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4\Расходные договора\СЗЗ - расх дог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 fullPrecision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<sst xmlns="http://schemas.openxmlformats.org/spreadsheetml/2006/main" count="18" uniqueCount="18">
  <si>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</si>
  <si>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</si>
  <si>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</si>
  <si>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</si>
  <si>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</si>
  <si>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</si>
  <si>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</si>
  <si>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</si>
  <si>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</si>
  <si>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</si>
  <si>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</si>
  <si>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</si>
  <si>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</si>
  <si>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</si>
  <si>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</si>
  <si>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 xml:space="preserve">НМЦК (руб.), без НДС         </t>
  </si>
  <si>
    <t xml:space="preserve">Предмет контракта: оказание услуг по разработке проекта санитарно-защитной зоны для объектов: автоколонна №1, расположенная по адресу: г. Тулун, ул. Гидролизная, д. 97 (3 категория НВОС), стояночная площадка, расположенная по адресу: г. Тулун, микрорайон «Угольщиков», д. 23 в (4 категория НВОС)
</t>
  </si>
  <si>
    <t xml:space="preserve">Оказание услуг по разработке проекта санитарно-защитной зоны для объектов: автоколонна №1, расположенная по адресу: г. Тулун, ул. Гидролизная, д. 97 (3 категория НВОС), стояночная площадка, расположенная по адресу: г. Тулун, микрорайон «Угольщиков», д. 23 в (4 категория НВОС)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</si>
</sst>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7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2" fontId="3" fillId="0" borderId="0" xfId="0" applyNumberFormat="1" applyFont="1" applyAlignment="1"/>
    <xf numFmtId="4" fontId="2" fillId="2" borderId="2" xfId="2" quotePrefix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G10" sqref="G10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" width="9" style="1"/>
    <col min="11" max="11" width="13.28515625" style="1" bestFit="1" customWidth="1"/>
    <col min="12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3" t="s">
        <v>13</v>
      </c>
      <c r="I1" s="24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21" t="s">
        <v>12</v>
      </c>
      <c r="B3" s="21"/>
      <c r="C3" s="21"/>
      <c r="D3" s="21"/>
      <c r="E3" s="21"/>
      <c r="F3" s="21"/>
      <c r="G3" s="21"/>
      <c r="H3" s="21"/>
      <c r="I3" s="21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2" t="s">
        <v>16</v>
      </c>
      <c r="B5" s="22"/>
      <c r="C5" s="22"/>
      <c r="D5" s="22"/>
      <c r="E5" s="22"/>
      <c r="F5" s="22"/>
      <c r="G5" s="22"/>
      <c r="H5" s="22"/>
      <c r="I5" s="22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14</v>
      </c>
      <c r="H9" s="8" t="s">
        <v>11</v>
      </c>
      <c r="I9" s="8" t="s">
        <v>15</v>
      </c>
    </row>
    <row r="10" spans="1:1022" s="3" customFormat="1" ht="175.9" customHeight="1" x14ac:dyDescent="0.35">
      <c r="A10" s="9">
        <v>1</v>
      </c>
      <c r="B10" s="18" t="s">
        <v>17</v>
      </c>
      <c r="C10" s="13">
        <v>1</v>
      </c>
      <c r="D10" s="13" t="s">
        <v>7</v>
      </c>
      <c r="E10" s="14">
        <v>330000</v>
      </c>
      <c r="F10" s="14">
        <v>190000</v>
      </c>
      <c r="G10" s="20">
        <v>392600</v>
      </c>
      <c r="H10" s="14">
        <f>SUM(E10:G10)/3</f>
        <v>304200</v>
      </c>
      <c r="I10" s="14">
        <f>H10</f>
        <v>304200</v>
      </c>
      <c r="J10" s="11"/>
      <c r="K10" s="19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5" t="s">
        <v>8</v>
      </c>
      <c r="C11" s="26"/>
      <c r="D11" s="26"/>
      <c r="E11" s="26"/>
      <c r="F11" s="26"/>
      <c r="G11" s="26"/>
      <c r="H11" s="26"/>
      <c r="I11" s="14">
        <f>I10*1.2</f>
        <v>365040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45406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Davydkov Vladimir</cp:lastModifiedBy>
  <cp:revision>0</cp:revision>
  <cp:lastPrinted>2024-04-05T02:12:23Z</cp:lastPrinted>
  <dcterms:created xsi:type="dcterms:W3CDTF">2006-09-28T05:33:49Z</dcterms:created>
  <dcterms:modified xsi:type="dcterms:W3CDTF">2024-04-24T08:46:25Z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