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340" yWindow="285" windowWidth="21915" windowHeight="15045" tabRatio="898" firstSheet="2" activeTab="2"/>
  </bookViews>
  <sheets>
    <sheet name="НСИ" sheetId="4" state="hidden" r:id="rId1"/>
    <sheet name="Макет" sheetId="32" r:id="rId2"/>
    <sheet name="Приложение № __ Форма отчета_ОТ" sheetId="36" r:id="rId3"/>
  </sheets>
  <definedNames>
    <definedName name="_xlnm._FilterDatabase" localSheetId="1" hidden="1">Макет!$A$9:$D$114</definedName>
    <definedName name="_xlnm._FilterDatabase" localSheetId="2" hidden="1">'Приложение № __ Форма отчета_ОТ'!$A$10:$B$12</definedName>
    <definedName name="_xlnm.Print_Area" localSheetId="2">'Приложение № __ Форма отчета_ОТ'!$A$1:$N$39</definedName>
    <definedName name="Отч_период">НСИ!$A$2:$A$18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<sst xmlns="http://schemas.openxmlformats.org/spreadsheetml/2006/main" count="295" uniqueCount="233">
  <si>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</si>
  <si>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</si>
  <si>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</si>
  <si>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</si>
  <si>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</si>
  <si>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</si>
  <si>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</si>
  <si>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</si>
  <si>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</si>
  <si>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</si>
  <si>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</si>
  <si>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</si>
  <si>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</si>
  <si>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</si>
  <si>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</si>
  <si>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</si>
  <si>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</si>
  <si>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</si>
  <si>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</si>
  <si>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</si>
  <si>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</si>
  <si>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</si>
  <si>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</si>
  <si>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</si>
  <si>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</si>
  <si>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</si>
  <si>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</si>
  <si>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</si>
  <si>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</si>
  <si>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</si>
  <si>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</si>
  <si>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</si>
  <si>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</si>
  <si>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</si>
  <si>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</si>
  <si>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</si>
  <si>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</si>
  <si>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</si>
  <si>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</si>
  <si>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</si>
  <si>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</si>
  <si>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</si>
  <si>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</si>
  <si>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</si>
  <si>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</si>
  <si>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</si>
  <si>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</si>
  <si>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</si>
  <si>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</si>
  <si>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</si>
  <si>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</si>
  <si>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</si>
  <si>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</si>
  <si>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</si>
  <si>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</si>
  <si>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</si>
  <si>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</si>
  <si>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</si>
  <si>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</si>
  <si>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</si>
  <si>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</si>
  <si>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</si>
  <si>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</si>
  <si>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</si>
  <si>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</si>
  <si>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</si>
  <si>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</si>
  <si>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</si>
  <si>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</si>
  <si>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</si>
  <si>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</si>
  <si>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</si>
  <si>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</si>
  <si>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</si>
  <si>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</si>
  <si>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</si>
  <si>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</si>
  <si>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</si>
  <si>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</si>
  <si>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</si>
  <si>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</si>
  <si>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</si>
  <si>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</si>
  <si>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</si>
  <si>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</si>
  <si>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</si>
  <si>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</si>
  <si>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</si>
  <si>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</si>
  <si>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</si>
  <si>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</si>
  <si>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</si>
  <si>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</si>
  <si>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</si>
  <si>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</si>
  <si>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</si>
  <si>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</si>
  <si>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</si>
  <si>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</si>
  <si>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</si>
  <si>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</si>
  <si>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</si>
  <si>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</si>
  <si>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</si>
  <si>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</si>
  <si>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</si>
  <si>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</si>
  <si>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</si>
  <si>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</si>
  <si>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</si>
  <si>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</si>
  <si>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</si>
  <si>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</si>
  <si>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</si>
  <si>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</si>
  <si>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</si>
  <si>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</si>
  <si>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</si>
  <si>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</si>
  <si>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</si>
  <si>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</si>
  <si>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</si>
  <si>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</si>
  <si>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</si>
  <si>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</si>
  <si>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</si>
  <si>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</si>
  <si>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</si>
  <si>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</si>
  <si>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</si>
  <si>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</si>
  <si>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</si>
  <si>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</si>
  <si>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</si>
  <si>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</si>
  <si>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</si>
  <si>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</si>
  <si>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</si>
  <si>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</si>
  <si>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</si>
  <si>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</si>
  <si>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</si>
  <si>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</si>
  <si>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</si>
  <si>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</si>
  <si>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</si>
  <si>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</si>
  <si>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</si>
  <si>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</si>
  <si>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</si>
  <si>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</si>
  <si>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</si>
  <si>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</si>
  <si>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</si>
  <si>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</si>
  <si>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</si>
  <si>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</si>
  <si>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</si>
  <si>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</si>
  <si>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</si>
  <si>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</si>
  <si>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</si>
  <si>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</si>
  <si>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</si>
  <si>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</si>
  <si>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</si>
  <si>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</si>
  <si>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</si>
  <si>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</si>
  <si>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</si>
  <si>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</si>
  <si>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</si>
  <si>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</si>
  <si>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</si>
  <si>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</si>
  <si>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</si>
  <si>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</si>
  <si>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</si>
  <si>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</si>
  <si>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</si>
  <si>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</si>
  <si>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</si>
  <si>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</si>
  <si>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</si>
  <si>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</si>
  <si>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</si>
  <si>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</si>
  <si>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</si>
  <si>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</si>
  <si>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</si>
  <si>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</si>
  <si>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</si>
  <si>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</si>
  <si>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</si>
  <si>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</si>
  <si>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</si>
  <si>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</si>
  <si>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</si>
  <si>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</si>
  <si>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</si>
  <si>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</si>
  <si>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</si>
  <si>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</si>
  <si>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</si>
  <si>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</si>
  <si>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</si>
  <si>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</si>
  <si>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</si>
  <si>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</si>
  <si>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</si>
  <si>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</si>
  <si>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</si>
  <si>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</si>
  <si>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</si>
  <si>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</si>
  <si>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</si>
  <si>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</si>
  <si>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</si>
  <si>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</si>
  <si>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</si>
  <si>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</si>
  <si>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</si>
  <si>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</si>
  <si>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</si>
  <si>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</si>
  <si>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</si>
  <si>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</si>
  <si>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</si>
  <si>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16 __</t>
  </si>
  <si>
    <t>к договору подряда на _____________ от ____ №____</t>
  </si>
  <si>
    <t>Подрядчик:</t>
  </si>
  <si>
    <t>__________/___________</t>
  </si>
  <si>
    <t>___________/__________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</si>
</sst>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04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141</v>
      </c>
    </row>
    <row r="2" spans="1:1" x14ac:dyDescent="0.25">
      <c r="A2" t="s">
        <v>143</v>
      </c>
    </row>
    <row r="3" spans="1:1" x14ac:dyDescent="0.25">
      <c r="A3" t="s">
        <v>144</v>
      </c>
    </row>
    <row r="4" spans="1:1" x14ac:dyDescent="0.25">
      <c r="A4" t="s">
        <v>145</v>
      </c>
    </row>
    <row r="5" spans="1:1" x14ac:dyDescent="0.25">
      <c r="A5" t="s">
        <v>146</v>
      </c>
    </row>
    <row r="6" spans="1:1" x14ac:dyDescent="0.25">
      <c r="A6" t="s">
        <v>147</v>
      </c>
    </row>
    <row r="7" spans="1:1" x14ac:dyDescent="0.25">
      <c r="A7" t="s">
        <v>148</v>
      </c>
    </row>
    <row r="8" spans="1:1" x14ac:dyDescent="0.25">
      <c r="A8" t="s">
        <v>149</v>
      </c>
    </row>
    <row r="9" spans="1:1" x14ac:dyDescent="0.25">
      <c r="A9" t="s">
        <v>150</v>
      </c>
    </row>
    <row r="10" spans="1:1" x14ac:dyDescent="0.25">
      <c r="A10" t="s">
        <v>151</v>
      </c>
    </row>
    <row r="11" spans="1:1" x14ac:dyDescent="0.25">
      <c r="A11" t="s">
        <v>152</v>
      </c>
    </row>
    <row r="12" spans="1:1" x14ac:dyDescent="0.25">
      <c r="A12" t="s">
        <v>153</v>
      </c>
    </row>
    <row r="13" spans="1:1" x14ac:dyDescent="0.25">
      <c r="A13" t="s">
        <v>111</v>
      </c>
    </row>
    <row r="14" spans="1:1" x14ac:dyDescent="0.25">
      <c r="A14" t="s">
        <v>154</v>
      </c>
    </row>
    <row r="15" spans="1:1" x14ac:dyDescent="0.25">
      <c r="A15" t="s">
        <v>155</v>
      </c>
    </row>
    <row r="16" spans="1:1" x14ac:dyDescent="0.25">
      <c r="A16" t="s">
        <v>156</v>
      </c>
    </row>
    <row r="17" spans="1:1" x14ac:dyDescent="0.25">
      <c r="A17" t="s">
        <v>157</v>
      </c>
    </row>
    <row r="18" spans="1:1" x14ac:dyDescent="0.25">
      <c r="A18" t="s">
        <v>160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1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37" t="s">
        <v>197</v>
      </c>
      <c r="AF1" s="37"/>
      <c r="AG1" s="37"/>
      <c r="AH1" s="37"/>
      <c r="AI1" s="37"/>
      <c r="AJ1" s="37"/>
    </row>
    <row r="2" spans="1:36" x14ac:dyDescent="0.25">
      <c r="E2" s="3"/>
      <c r="AE2" s="37" t="s">
        <v>198</v>
      </c>
      <c r="AF2" s="37"/>
      <c r="AG2" s="37"/>
      <c r="AH2" s="37"/>
      <c r="AI2" s="37"/>
      <c r="AJ2" s="37"/>
    </row>
    <row r="3" spans="1:36" x14ac:dyDescent="0.25">
      <c r="E3" s="3"/>
    </row>
    <row r="4" spans="1:36" x14ac:dyDescent="0.25">
      <c r="A4" s="26" t="s">
        <v>211</v>
      </c>
      <c r="E4" s="3"/>
      <c r="F4" s="3"/>
      <c r="H4" s="3"/>
      <c r="AH4" s="3"/>
      <c r="AI4" s="3"/>
      <c r="AJ4" s="3"/>
    </row>
    <row r="5" spans="1:36" x14ac:dyDescent="0.25">
      <c r="A5" s="26"/>
      <c r="E5" s="3"/>
      <c r="F5" s="3"/>
      <c r="H5" s="3"/>
    </row>
    <row r="6" spans="1:36" x14ac:dyDescent="0.25">
      <c r="A6" s="26" t="s">
        <v>158</v>
      </c>
      <c r="C6" s="11"/>
      <c r="E6" s="3"/>
    </row>
    <row r="7" spans="1:36" x14ac:dyDescent="0.25">
      <c r="A7" s="26" t="s">
        <v>142</v>
      </c>
      <c r="C7" s="11"/>
      <c r="E7" s="3"/>
    </row>
    <row r="8" spans="1:36" x14ac:dyDescent="0.25">
      <c r="E8" s="3"/>
    </row>
    <row r="9" spans="1:36" s="4" customFormat="1" x14ac:dyDescent="0.25">
      <c r="A9" s="38" t="s">
        <v>75</v>
      </c>
      <c r="B9" s="38" t="s">
        <v>0</v>
      </c>
      <c r="C9" s="38" t="s">
        <v>80</v>
      </c>
      <c r="D9" s="41" t="s">
        <v>115</v>
      </c>
      <c r="E9" s="41" t="s">
        <v>224</v>
      </c>
      <c r="F9" s="44" t="s">
        <v>116</v>
      </c>
      <c r="G9" s="45"/>
      <c r="H9" s="45"/>
      <c r="I9" s="46"/>
      <c r="J9" s="50" t="s">
        <v>133</v>
      </c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1" t="s">
        <v>134</v>
      </c>
      <c r="AC9" s="52"/>
      <c r="AD9" s="52"/>
      <c r="AE9" s="52"/>
      <c r="AF9" s="52"/>
      <c r="AG9" s="53"/>
      <c r="AH9" s="50" t="s">
        <v>194</v>
      </c>
      <c r="AI9" s="50"/>
      <c r="AJ9" s="50"/>
    </row>
    <row r="10" spans="1:36" s="4" customFormat="1" x14ac:dyDescent="0.25">
      <c r="A10" s="39"/>
      <c r="B10" s="39"/>
      <c r="C10" s="39"/>
      <c r="D10" s="42"/>
      <c r="E10" s="42"/>
      <c r="F10" s="47"/>
      <c r="G10" s="48"/>
      <c r="H10" s="48"/>
      <c r="I10" s="49"/>
      <c r="J10" s="51" t="s">
        <v>112</v>
      </c>
      <c r="K10" s="52"/>
      <c r="L10" s="52"/>
      <c r="M10" s="52"/>
      <c r="N10" s="52"/>
      <c r="O10" s="52"/>
      <c r="P10" s="52"/>
      <c r="Q10" s="52"/>
      <c r="R10" s="53"/>
      <c r="S10" s="58" t="s">
        <v>124</v>
      </c>
      <c r="T10" s="58"/>
      <c r="U10" s="58"/>
      <c r="V10" s="58"/>
      <c r="W10" s="58"/>
      <c r="X10" s="58"/>
      <c r="Y10" s="58"/>
      <c r="Z10" s="58"/>
      <c r="AA10" s="58"/>
      <c r="AB10" s="51" t="s">
        <v>112</v>
      </c>
      <c r="AC10" s="52"/>
      <c r="AD10" s="53"/>
      <c r="AE10" s="51" t="s">
        <v>124</v>
      </c>
      <c r="AF10" s="52"/>
      <c r="AG10" s="53"/>
      <c r="AH10" s="50" t="s">
        <v>112</v>
      </c>
      <c r="AI10" s="50" t="s">
        <v>124</v>
      </c>
      <c r="AJ10" s="50" t="s">
        <v>195</v>
      </c>
    </row>
    <row r="11" spans="1:36" s="4" customFormat="1" x14ac:dyDescent="0.25">
      <c r="A11" s="39"/>
      <c r="B11" s="39"/>
      <c r="C11" s="39"/>
      <c r="D11" s="42"/>
      <c r="E11" s="42"/>
      <c r="F11" s="41" t="s">
        <v>191</v>
      </c>
      <c r="G11" s="41" t="s">
        <v>108</v>
      </c>
      <c r="H11" s="41" t="s">
        <v>109</v>
      </c>
      <c r="I11" s="41" t="s">
        <v>110</v>
      </c>
      <c r="J11" s="54" t="s">
        <v>113</v>
      </c>
      <c r="K11" s="56" t="s">
        <v>114</v>
      </c>
      <c r="L11" s="57"/>
      <c r="M11" s="54" t="s">
        <v>119</v>
      </c>
      <c r="N11" s="54" t="s">
        <v>120</v>
      </c>
      <c r="O11" s="54" t="s">
        <v>121</v>
      </c>
      <c r="P11" s="56" t="s">
        <v>122</v>
      </c>
      <c r="Q11" s="57"/>
      <c r="R11" s="54" t="s">
        <v>123</v>
      </c>
      <c r="S11" s="54" t="s">
        <v>113</v>
      </c>
      <c r="T11" s="56" t="s">
        <v>114</v>
      </c>
      <c r="U11" s="57"/>
      <c r="V11" s="54" t="s">
        <v>119</v>
      </c>
      <c r="W11" s="54" t="s">
        <v>120</v>
      </c>
      <c r="X11" s="54" t="s">
        <v>121</v>
      </c>
      <c r="Y11" s="56" t="s">
        <v>122</v>
      </c>
      <c r="Z11" s="57"/>
      <c r="AA11" s="54" t="s">
        <v>123</v>
      </c>
      <c r="AB11" s="54" t="s">
        <v>135</v>
      </c>
      <c r="AC11" s="54" t="s">
        <v>136</v>
      </c>
      <c r="AD11" s="54" t="s">
        <v>137</v>
      </c>
      <c r="AE11" s="54" t="s">
        <v>135</v>
      </c>
      <c r="AF11" s="54" t="s">
        <v>136</v>
      </c>
      <c r="AG11" s="54" t="s">
        <v>137</v>
      </c>
      <c r="AH11" s="50"/>
      <c r="AI11" s="50"/>
      <c r="AJ11" s="50"/>
    </row>
    <row r="12" spans="1:36" s="4" customFormat="1" x14ac:dyDescent="0.25">
      <c r="A12" s="40"/>
      <c r="B12" s="40"/>
      <c r="C12" s="40"/>
      <c r="D12" s="43"/>
      <c r="E12" s="43"/>
      <c r="F12" s="43"/>
      <c r="G12" s="43"/>
      <c r="H12" s="43"/>
      <c r="I12" s="43"/>
      <c r="J12" s="55"/>
      <c r="K12" s="18" t="s">
        <v>129</v>
      </c>
      <c r="L12" s="18" t="s">
        <v>130</v>
      </c>
      <c r="M12" s="55"/>
      <c r="N12" s="55"/>
      <c r="O12" s="55"/>
      <c r="P12" s="18" t="s">
        <v>140</v>
      </c>
      <c r="Q12" s="18" t="s">
        <v>131</v>
      </c>
      <c r="R12" s="55"/>
      <c r="S12" s="55"/>
      <c r="T12" s="18" t="s">
        <v>129</v>
      </c>
      <c r="U12" s="18" t="s">
        <v>130</v>
      </c>
      <c r="V12" s="55"/>
      <c r="W12" s="55"/>
      <c r="X12" s="55"/>
      <c r="Y12" s="18" t="s">
        <v>140</v>
      </c>
      <c r="Z12" s="18" t="s">
        <v>131</v>
      </c>
      <c r="AA12" s="55"/>
      <c r="AB12" s="55"/>
      <c r="AC12" s="55"/>
      <c r="AD12" s="55"/>
      <c r="AE12" s="55"/>
      <c r="AF12" s="55"/>
      <c r="AG12" s="55"/>
      <c r="AH12" s="50"/>
      <c r="AI12" s="50"/>
      <c r="AJ12" s="50"/>
    </row>
    <row r="13" spans="1:36" x14ac:dyDescent="0.25">
      <c r="A13" s="13" t="s">
        <v>192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27" t="s">
        <v>170</v>
      </c>
      <c r="C14" s="62" t="s">
        <v>172</v>
      </c>
      <c r="D14" s="63" t="s">
        <v>77</v>
      </c>
      <c r="E14" s="2"/>
      <c r="F14" s="66"/>
      <c r="G14" s="66"/>
      <c r="H14" s="66"/>
      <c r="I14" s="66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28" t="str">
        <f t="shared" ref="AH14:AH44" si="0">IFERROR(SUM(J14:L14)*200000/AB14,"-")</f>
        <v>-</v>
      </c>
      <c r="AI14" s="28" t="str">
        <f t="shared" ref="AI14:AI63" si="1">IFERROR(SUM(S14:U14)*200000/AE14,"-")</f>
        <v>-</v>
      </c>
      <c r="AJ14" s="28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27" t="s">
        <v>171</v>
      </c>
      <c r="C15" s="62"/>
      <c r="D15" s="64"/>
      <c r="E15" s="2"/>
      <c r="F15" s="67"/>
      <c r="G15" s="67"/>
      <c r="H15" s="67"/>
      <c r="I15" s="67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28" t="str">
        <f t="shared" si="0"/>
        <v>-</v>
      </c>
      <c r="AI15" s="28" t="str">
        <f t="shared" si="1"/>
        <v>-</v>
      </c>
      <c r="AJ15" s="28" t="str">
        <f t="shared" si="2"/>
        <v>-</v>
      </c>
    </row>
    <row r="16" spans="1:36" x14ac:dyDescent="0.25">
      <c r="A16" s="7">
        <v>3</v>
      </c>
      <c r="B16" s="27" t="s">
        <v>2</v>
      </c>
      <c r="C16" s="62"/>
      <c r="D16" s="64"/>
      <c r="E16" s="2"/>
      <c r="F16" s="67"/>
      <c r="G16" s="67"/>
      <c r="H16" s="67"/>
      <c r="I16" s="67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28" t="str">
        <f t="shared" si="0"/>
        <v>-</v>
      </c>
      <c r="AI16" s="28" t="str">
        <f t="shared" si="1"/>
        <v>-</v>
      </c>
      <c r="AJ16" s="28" t="str">
        <f t="shared" si="2"/>
        <v>-</v>
      </c>
    </row>
    <row r="17" spans="1:36" x14ac:dyDescent="0.25">
      <c r="A17" s="7">
        <v>4</v>
      </c>
      <c r="B17" s="27" t="s">
        <v>173</v>
      </c>
      <c r="C17" s="62"/>
      <c r="D17" s="64"/>
      <c r="E17" s="2"/>
      <c r="F17" s="67"/>
      <c r="G17" s="67"/>
      <c r="H17" s="67"/>
      <c r="I17" s="67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28" t="str">
        <f t="shared" si="0"/>
        <v>-</v>
      </c>
      <c r="AI17" s="28" t="str">
        <f t="shared" si="1"/>
        <v>-</v>
      </c>
      <c r="AJ17" s="28" t="str">
        <f t="shared" si="2"/>
        <v>-</v>
      </c>
    </row>
    <row r="18" spans="1:36" x14ac:dyDescent="0.25">
      <c r="A18" s="7">
        <v>5</v>
      </c>
      <c r="B18" s="27" t="s">
        <v>56</v>
      </c>
      <c r="C18" s="62"/>
      <c r="D18" s="64"/>
      <c r="E18" s="2"/>
      <c r="F18" s="67"/>
      <c r="G18" s="67"/>
      <c r="H18" s="67"/>
      <c r="I18" s="67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28" t="str">
        <f t="shared" si="0"/>
        <v>-</v>
      </c>
      <c r="AI18" s="28" t="str">
        <f t="shared" si="1"/>
        <v>-</v>
      </c>
      <c r="AJ18" s="28" t="str">
        <f t="shared" si="2"/>
        <v>-</v>
      </c>
    </row>
    <row r="19" spans="1:36" x14ac:dyDescent="0.25">
      <c r="A19" s="7">
        <v>6</v>
      </c>
      <c r="B19" s="27" t="s">
        <v>67</v>
      </c>
      <c r="C19" s="62"/>
      <c r="D19" s="64"/>
      <c r="E19" s="2"/>
      <c r="F19" s="67"/>
      <c r="G19" s="67"/>
      <c r="H19" s="67"/>
      <c r="I19" s="67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28" t="str">
        <f t="shared" si="0"/>
        <v>-</v>
      </c>
      <c r="AI19" s="28" t="str">
        <f t="shared" si="1"/>
        <v>-</v>
      </c>
      <c r="AJ19" s="28" t="str">
        <f t="shared" si="2"/>
        <v>-</v>
      </c>
    </row>
    <row r="20" spans="1:36" x14ac:dyDescent="0.25">
      <c r="A20" s="7">
        <v>7</v>
      </c>
      <c r="B20" s="27" t="s">
        <v>10</v>
      </c>
      <c r="C20" s="62"/>
      <c r="D20" s="64"/>
      <c r="E20" s="2"/>
      <c r="F20" s="67"/>
      <c r="G20" s="67"/>
      <c r="H20" s="67"/>
      <c r="I20" s="67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28" t="str">
        <f t="shared" si="0"/>
        <v>-</v>
      </c>
      <c r="AI20" s="28" t="str">
        <f t="shared" si="1"/>
        <v>-</v>
      </c>
      <c r="AJ20" s="28" t="str">
        <f t="shared" si="2"/>
        <v>-</v>
      </c>
    </row>
    <row r="21" spans="1:36" x14ac:dyDescent="0.25">
      <c r="A21" s="7">
        <v>8</v>
      </c>
      <c r="B21" s="27" t="s">
        <v>11</v>
      </c>
      <c r="C21" s="62"/>
      <c r="D21" s="64"/>
      <c r="E21" s="2"/>
      <c r="F21" s="67"/>
      <c r="G21" s="67"/>
      <c r="H21" s="67"/>
      <c r="I21" s="67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28" t="str">
        <f t="shared" si="0"/>
        <v>-</v>
      </c>
      <c r="AI21" s="28" t="str">
        <f t="shared" si="1"/>
        <v>-</v>
      </c>
      <c r="AJ21" s="28" t="str">
        <f t="shared" si="2"/>
        <v>-</v>
      </c>
    </row>
    <row r="22" spans="1:36" x14ac:dyDescent="0.25">
      <c r="A22" s="7">
        <v>9</v>
      </c>
      <c r="B22" s="27" t="s">
        <v>33</v>
      </c>
      <c r="C22" s="62"/>
      <c r="D22" s="64"/>
      <c r="E22" s="2"/>
      <c r="F22" s="67"/>
      <c r="G22" s="67"/>
      <c r="H22" s="67"/>
      <c r="I22" s="67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28" t="str">
        <f t="shared" si="0"/>
        <v>-</v>
      </c>
      <c r="AI22" s="28" t="str">
        <f t="shared" si="1"/>
        <v>-</v>
      </c>
      <c r="AJ22" s="28" t="str">
        <f t="shared" si="2"/>
        <v>-</v>
      </c>
    </row>
    <row r="23" spans="1:36" x14ac:dyDescent="0.25">
      <c r="A23" s="7">
        <v>10</v>
      </c>
      <c r="B23" s="27" t="s">
        <v>64</v>
      </c>
      <c r="C23" s="62"/>
      <c r="D23" s="64"/>
      <c r="E23" s="2"/>
      <c r="F23" s="67"/>
      <c r="G23" s="67"/>
      <c r="H23" s="67"/>
      <c r="I23" s="67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28" t="str">
        <f t="shared" si="0"/>
        <v>-</v>
      </c>
      <c r="AI23" s="28" t="str">
        <f t="shared" si="1"/>
        <v>-</v>
      </c>
      <c r="AJ23" s="28" t="str">
        <f t="shared" si="2"/>
        <v>-</v>
      </c>
    </row>
    <row r="24" spans="1:36" x14ac:dyDescent="0.25">
      <c r="A24" s="7">
        <v>11</v>
      </c>
      <c r="B24" s="27" t="s">
        <v>63</v>
      </c>
      <c r="C24" s="62"/>
      <c r="D24" s="64"/>
      <c r="E24" s="2"/>
      <c r="F24" s="67"/>
      <c r="G24" s="67"/>
      <c r="H24" s="67"/>
      <c r="I24" s="6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28" t="str">
        <f t="shared" si="0"/>
        <v>-</v>
      </c>
      <c r="AI24" s="28" t="str">
        <f t="shared" si="1"/>
        <v>-</v>
      </c>
      <c r="AJ24" s="28" t="str">
        <f t="shared" si="2"/>
        <v>-</v>
      </c>
    </row>
    <row r="25" spans="1:36" x14ac:dyDescent="0.25">
      <c r="A25" s="7">
        <v>12</v>
      </c>
      <c r="B25" s="27" t="s">
        <v>174</v>
      </c>
      <c r="C25" s="69" t="s">
        <v>175</v>
      </c>
      <c r="D25" s="64"/>
      <c r="E25" s="2"/>
      <c r="F25" s="67"/>
      <c r="G25" s="67"/>
      <c r="H25" s="67"/>
      <c r="I25" s="6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28" t="str">
        <f t="shared" si="0"/>
        <v>-</v>
      </c>
      <c r="AI25" s="28" t="str">
        <f t="shared" si="1"/>
        <v>-</v>
      </c>
      <c r="AJ25" s="28" t="str">
        <f t="shared" si="2"/>
        <v>-</v>
      </c>
    </row>
    <row r="26" spans="1:36" ht="31.5" x14ac:dyDescent="0.25">
      <c r="A26" s="7">
        <v>13</v>
      </c>
      <c r="B26" s="27" t="s">
        <v>34</v>
      </c>
      <c r="C26" s="70"/>
      <c r="D26" s="64"/>
      <c r="E26" s="2"/>
      <c r="F26" s="67"/>
      <c r="G26" s="67"/>
      <c r="H26" s="67"/>
      <c r="I26" s="67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28" t="str">
        <f t="shared" si="0"/>
        <v>-</v>
      </c>
      <c r="AI26" s="28" t="str">
        <f t="shared" si="1"/>
        <v>-</v>
      </c>
      <c r="AJ26" s="28" t="str">
        <f t="shared" si="2"/>
        <v>-</v>
      </c>
    </row>
    <row r="27" spans="1:36" x14ac:dyDescent="0.25">
      <c r="A27" s="7">
        <v>14</v>
      </c>
      <c r="B27" s="27" t="s">
        <v>40</v>
      </c>
      <c r="C27" s="70"/>
      <c r="D27" s="64"/>
      <c r="E27" s="2"/>
      <c r="F27" s="67"/>
      <c r="G27" s="67"/>
      <c r="H27" s="67"/>
      <c r="I27" s="67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28" t="str">
        <f t="shared" si="0"/>
        <v>-</v>
      </c>
      <c r="AI27" s="28" t="str">
        <f t="shared" si="1"/>
        <v>-</v>
      </c>
      <c r="AJ27" s="28" t="str">
        <f t="shared" si="2"/>
        <v>-</v>
      </c>
    </row>
    <row r="28" spans="1:36" x14ac:dyDescent="0.25">
      <c r="A28" s="7">
        <v>15</v>
      </c>
      <c r="B28" s="27" t="s">
        <v>4</v>
      </c>
      <c r="C28" s="70"/>
      <c r="D28" s="64"/>
      <c r="E28" s="2"/>
      <c r="F28" s="67"/>
      <c r="G28" s="67"/>
      <c r="H28" s="67"/>
      <c r="I28" s="67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28" t="str">
        <f t="shared" si="0"/>
        <v>-</v>
      </c>
      <c r="AI28" s="28" t="str">
        <f t="shared" si="1"/>
        <v>-</v>
      </c>
      <c r="AJ28" s="28" t="str">
        <f t="shared" si="2"/>
        <v>-</v>
      </c>
    </row>
    <row r="29" spans="1:36" x14ac:dyDescent="0.25">
      <c r="A29" s="7">
        <v>16</v>
      </c>
      <c r="B29" s="27" t="s">
        <v>41</v>
      </c>
      <c r="C29" s="70"/>
      <c r="D29" s="64"/>
      <c r="E29" s="2"/>
      <c r="F29" s="67"/>
      <c r="G29" s="67"/>
      <c r="H29" s="67"/>
      <c r="I29" s="67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28" t="str">
        <f t="shared" si="0"/>
        <v>-</v>
      </c>
      <c r="AI29" s="28" t="str">
        <f t="shared" si="1"/>
        <v>-</v>
      </c>
      <c r="AJ29" s="28" t="str">
        <f t="shared" si="2"/>
        <v>-</v>
      </c>
    </row>
    <row r="30" spans="1:36" x14ac:dyDescent="0.25">
      <c r="A30" s="7">
        <v>17</v>
      </c>
      <c r="B30" s="27" t="s">
        <v>48</v>
      </c>
      <c r="C30" s="71"/>
      <c r="D30" s="65"/>
      <c r="E30" s="2"/>
      <c r="F30" s="68"/>
      <c r="G30" s="68"/>
      <c r="H30" s="68"/>
      <c r="I30" s="68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28" t="str">
        <f t="shared" si="0"/>
        <v>-</v>
      </c>
      <c r="AI30" s="28" t="str">
        <f t="shared" si="1"/>
        <v>-</v>
      </c>
      <c r="AJ30" s="28" t="str">
        <f t="shared" si="2"/>
        <v>-</v>
      </c>
    </row>
    <row r="31" spans="1:36" ht="31.5" x14ac:dyDescent="0.25">
      <c r="A31" s="7">
        <v>18</v>
      </c>
      <c r="B31" s="27" t="s">
        <v>28</v>
      </c>
      <c r="C31" s="27" t="s">
        <v>81</v>
      </c>
      <c r="D31" s="82" t="s">
        <v>176</v>
      </c>
      <c r="E31" s="2"/>
      <c r="F31" s="83"/>
      <c r="G31" s="83"/>
      <c r="H31" s="83"/>
      <c r="I31" s="83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28" t="str">
        <f t="shared" si="0"/>
        <v>-</v>
      </c>
      <c r="AI31" s="28" t="str">
        <f t="shared" si="1"/>
        <v>-</v>
      </c>
      <c r="AJ31" s="28" t="str">
        <f t="shared" si="2"/>
        <v>-</v>
      </c>
    </row>
    <row r="32" spans="1:36" ht="31.5" x14ac:dyDescent="0.25">
      <c r="A32" s="7">
        <v>19</v>
      </c>
      <c r="B32" s="27" t="s">
        <v>27</v>
      </c>
      <c r="C32" s="27" t="s">
        <v>92</v>
      </c>
      <c r="D32" s="82"/>
      <c r="E32" s="2"/>
      <c r="F32" s="83"/>
      <c r="G32" s="83"/>
      <c r="H32" s="83"/>
      <c r="I32" s="8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28" t="str">
        <f t="shared" si="0"/>
        <v>-</v>
      </c>
      <c r="AI32" s="28" t="str">
        <f t="shared" si="1"/>
        <v>-</v>
      </c>
      <c r="AJ32" s="28" t="str">
        <f t="shared" si="2"/>
        <v>-</v>
      </c>
    </row>
    <row r="33" spans="1:36" ht="31.5" x14ac:dyDescent="0.25">
      <c r="A33" s="7">
        <v>20</v>
      </c>
      <c r="B33" s="27" t="s">
        <v>5</v>
      </c>
      <c r="C33" s="62" t="s">
        <v>84</v>
      </c>
      <c r="D33" s="82" t="s">
        <v>178</v>
      </c>
      <c r="E33" s="2"/>
      <c r="F33" s="78"/>
      <c r="G33" s="78"/>
      <c r="H33" s="78"/>
      <c r="I33" s="78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28" t="str">
        <f t="shared" si="0"/>
        <v>-</v>
      </c>
      <c r="AI33" s="28" t="str">
        <f t="shared" si="1"/>
        <v>-</v>
      </c>
      <c r="AJ33" s="28" t="str">
        <f t="shared" si="2"/>
        <v>-</v>
      </c>
    </row>
    <row r="34" spans="1:36" ht="31.5" x14ac:dyDescent="0.25">
      <c r="A34" s="7">
        <v>21</v>
      </c>
      <c r="B34" s="27" t="s">
        <v>177</v>
      </c>
      <c r="C34" s="62"/>
      <c r="D34" s="82"/>
      <c r="E34" s="2"/>
      <c r="F34" s="79"/>
      <c r="G34" s="79"/>
      <c r="H34" s="79"/>
      <c r="I34" s="7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28" t="str">
        <f t="shared" si="0"/>
        <v>-</v>
      </c>
      <c r="AI34" s="28" t="str">
        <f t="shared" si="1"/>
        <v>-</v>
      </c>
      <c r="AJ34" s="28" t="str">
        <f t="shared" si="2"/>
        <v>-</v>
      </c>
    </row>
    <row r="35" spans="1:36" x14ac:dyDescent="0.25">
      <c r="A35" s="7">
        <v>22</v>
      </c>
      <c r="B35" s="27" t="s">
        <v>13</v>
      </c>
      <c r="C35" s="27" t="s">
        <v>88</v>
      </c>
      <c r="D35" s="82"/>
      <c r="E35" s="2"/>
      <c r="F35" s="80"/>
      <c r="G35" s="80"/>
      <c r="H35" s="80"/>
      <c r="I35" s="80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28" t="str">
        <f t="shared" si="0"/>
        <v>-</v>
      </c>
      <c r="AI35" s="28" t="str">
        <f t="shared" si="1"/>
        <v>-</v>
      </c>
      <c r="AJ35" s="28" t="str">
        <f t="shared" si="2"/>
        <v>-</v>
      </c>
    </row>
    <row r="36" spans="1:36" x14ac:dyDescent="0.25">
      <c r="A36" s="7">
        <v>23</v>
      </c>
      <c r="B36" s="27" t="s">
        <v>14</v>
      </c>
      <c r="C36" s="62" t="s">
        <v>83</v>
      </c>
      <c r="D36" s="82" t="s">
        <v>168</v>
      </c>
      <c r="E36" s="2"/>
      <c r="F36" s="78"/>
      <c r="G36" s="78"/>
      <c r="H36" s="78"/>
      <c r="I36" s="78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28" t="str">
        <f t="shared" si="0"/>
        <v>-</v>
      </c>
      <c r="AI36" s="28" t="str">
        <f t="shared" si="1"/>
        <v>-</v>
      </c>
      <c r="AJ36" s="28" t="str">
        <f t="shared" si="2"/>
        <v>-</v>
      </c>
    </row>
    <row r="37" spans="1:36" x14ac:dyDescent="0.25">
      <c r="A37" s="7">
        <v>24</v>
      </c>
      <c r="B37" s="27" t="s">
        <v>3</v>
      </c>
      <c r="C37" s="62"/>
      <c r="D37" s="82"/>
      <c r="E37" s="2"/>
      <c r="F37" s="79"/>
      <c r="G37" s="79"/>
      <c r="H37" s="79"/>
      <c r="I37" s="79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28" t="str">
        <f t="shared" si="0"/>
        <v>-</v>
      </c>
      <c r="AI37" s="28" t="str">
        <f t="shared" si="1"/>
        <v>-</v>
      </c>
      <c r="AJ37" s="28" t="str">
        <f t="shared" si="2"/>
        <v>-</v>
      </c>
    </row>
    <row r="38" spans="1:36" x14ac:dyDescent="0.25">
      <c r="A38" s="7">
        <v>25</v>
      </c>
      <c r="B38" s="27" t="s">
        <v>22</v>
      </c>
      <c r="C38" s="62"/>
      <c r="D38" s="82"/>
      <c r="E38" s="2"/>
      <c r="F38" s="79"/>
      <c r="G38" s="79"/>
      <c r="H38" s="79"/>
      <c r="I38" s="79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28" t="str">
        <f t="shared" si="0"/>
        <v>-</v>
      </c>
      <c r="AI38" s="28" t="str">
        <f t="shared" si="1"/>
        <v>-</v>
      </c>
      <c r="AJ38" s="28" t="str">
        <f t="shared" si="2"/>
        <v>-</v>
      </c>
    </row>
    <row r="39" spans="1:36" x14ac:dyDescent="0.25">
      <c r="A39" s="7">
        <v>26</v>
      </c>
      <c r="B39" s="27" t="s">
        <v>31</v>
      </c>
      <c r="C39" s="62"/>
      <c r="D39" s="82"/>
      <c r="E39" s="2"/>
      <c r="F39" s="79"/>
      <c r="G39" s="79"/>
      <c r="H39" s="79"/>
      <c r="I39" s="79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28" t="str">
        <f t="shared" si="0"/>
        <v>-</v>
      </c>
      <c r="AI39" s="28" t="str">
        <f t="shared" si="1"/>
        <v>-</v>
      </c>
      <c r="AJ39" s="28" t="str">
        <f t="shared" si="2"/>
        <v>-</v>
      </c>
    </row>
    <row r="40" spans="1:36" x14ac:dyDescent="0.25">
      <c r="A40" s="7">
        <v>27</v>
      </c>
      <c r="B40" s="27" t="s">
        <v>60</v>
      </c>
      <c r="C40" s="62"/>
      <c r="D40" s="82"/>
      <c r="E40" s="2"/>
      <c r="F40" s="79"/>
      <c r="G40" s="79"/>
      <c r="H40" s="79"/>
      <c r="I40" s="79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28" t="str">
        <f t="shared" si="0"/>
        <v>-</v>
      </c>
      <c r="AI40" s="28" t="str">
        <f t="shared" si="1"/>
        <v>-</v>
      </c>
      <c r="AJ40" s="28" t="str">
        <f t="shared" si="2"/>
        <v>-</v>
      </c>
    </row>
    <row r="41" spans="1:36" ht="47.25" x14ac:dyDescent="0.25">
      <c r="A41" s="7">
        <v>28</v>
      </c>
      <c r="B41" s="27" t="s">
        <v>101</v>
      </c>
      <c r="C41" s="62"/>
      <c r="D41" s="82"/>
      <c r="E41" s="2"/>
      <c r="F41" s="79"/>
      <c r="G41" s="79"/>
      <c r="H41" s="79"/>
      <c r="I41" s="79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28" t="str">
        <f t="shared" si="0"/>
        <v>-</v>
      </c>
      <c r="AI41" s="28" t="str">
        <f t="shared" si="1"/>
        <v>-</v>
      </c>
      <c r="AJ41" s="28" t="str">
        <f t="shared" si="2"/>
        <v>-</v>
      </c>
    </row>
    <row r="42" spans="1:36" x14ac:dyDescent="0.25">
      <c r="A42" s="7">
        <v>29</v>
      </c>
      <c r="B42" s="27" t="s">
        <v>30</v>
      </c>
      <c r="C42" s="27" t="s">
        <v>93</v>
      </c>
      <c r="D42" s="82"/>
      <c r="E42" s="2"/>
      <c r="F42" s="79"/>
      <c r="G42" s="79"/>
      <c r="H42" s="79"/>
      <c r="I42" s="79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28" t="str">
        <f t="shared" si="0"/>
        <v>-</v>
      </c>
      <c r="AI42" s="28" t="str">
        <f t="shared" si="1"/>
        <v>-</v>
      </c>
      <c r="AJ42" s="28" t="str">
        <f t="shared" si="2"/>
        <v>-</v>
      </c>
    </row>
    <row r="43" spans="1:36" x14ac:dyDescent="0.25">
      <c r="A43" s="7">
        <v>30</v>
      </c>
      <c r="B43" s="27" t="s">
        <v>9</v>
      </c>
      <c r="C43" s="27" t="s">
        <v>86</v>
      </c>
      <c r="D43" s="82"/>
      <c r="E43" s="2"/>
      <c r="F43" s="80"/>
      <c r="G43" s="80"/>
      <c r="H43" s="80"/>
      <c r="I43" s="80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28" t="str">
        <f t="shared" si="0"/>
        <v>-</v>
      </c>
      <c r="AI43" s="28" t="str">
        <f t="shared" si="1"/>
        <v>-</v>
      </c>
      <c r="AJ43" s="28" t="str">
        <f t="shared" si="2"/>
        <v>-</v>
      </c>
    </row>
    <row r="44" spans="1:36" x14ac:dyDescent="0.25">
      <c r="A44" s="7">
        <v>31</v>
      </c>
      <c r="B44" s="27" t="s">
        <v>35</v>
      </c>
      <c r="C44" s="62" t="s">
        <v>89</v>
      </c>
      <c r="D44" s="82" t="s">
        <v>181</v>
      </c>
      <c r="E44" s="2"/>
      <c r="F44" s="66"/>
      <c r="G44" s="66"/>
      <c r="H44" s="66"/>
      <c r="I44" s="66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28" t="str">
        <f t="shared" si="0"/>
        <v>-</v>
      </c>
      <c r="AI44" s="28" t="str">
        <f t="shared" si="1"/>
        <v>-</v>
      </c>
      <c r="AJ44" s="28" t="str">
        <f t="shared" si="2"/>
        <v>-</v>
      </c>
    </row>
    <row r="45" spans="1:36" ht="31.5" x14ac:dyDescent="0.25">
      <c r="A45" s="7">
        <v>32</v>
      </c>
      <c r="B45" s="27" t="s">
        <v>179</v>
      </c>
      <c r="C45" s="62"/>
      <c r="D45" s="82"/>
      <c r="E45" s="2"/>
      <c r="F45" s="67"/>
      <c r="G45" s="67"/>
      <c r="H45" s="67"/>
      <c r="I45" s="67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28" t="str">
        <f t="shared" ref="AH45:AH63" si="3">IFERROR(SUM(J45:L45)*200000/AB45,"-")</f>
        <v>-</v>
      </c>
      <c r="AI45" s="28" t="str">
        <f t="shared" si="1"/>
        <v>-</v>
      </c>
      <c r="AJ45" s="28" t="str">
        <f t="shared" si="2"/>
        <v>-</v>
      </c>
    </row>
    <row r="46" spans="1:36" ht="31.5" x14ac:dyDescent="0.25">
      <c r="A46" s="7">
        <v>33</v>
      </c>
      <c r="B46" s="27" t="s">
        <v>222</v>
      </c>
      <c r="C46" s="62"/>
      <c r="D46" s="82"/>
      <c r="E46" s="2"/>
      <c r="F46" s="67"/>
      <c r="G46" s="67"/>
      <c r="H46" s="67"/>
      <c r="I46" s="67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28" t="str">
        <f t="shared" si="3"/>
        <v>-</v>
      </c>
      <c r="AI46" s="28" t="str">
        <f t="shared" si="1"/>
        <v>-</v>
      </c>
      <c r="AJ46" s="28" t="str">
        <f t="shared" si="2"/>
        <v>-</v>
      </c>
    </row>
    <row r="47" spans="1:36" x14ac:dyDescent="0.25">
      <c r="A47" s="7">
        <v>34</v>
      </c>
      <c r="B47" s="27" t="s">
        <v>50</v>
      </c>
      <c r="C47" s="62"/>
      <c r="D47" s="82"/>
      <c r="E47" s="2"/>
      <c r="F47" s="67"/>
      <c r="G47" s="67"/>
      <c r="H47" s="67"/>
      <c r="I47" s="67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28" t="str">
        <f t="shared" si="3"/>
        <v>-</v>
      </c>
      <c r="AI47" s="28" t="str">
        <f t="shared" si="1"/>
        <v>-</v>
      </c>
      <c r="AJ47" s="28" t="str">
        <f t="shared" si="2"/>
        <v>-</v>
      </c>
    </row>
    <row r="48" spans="1:36" x14ac:dyDescent="0.25">
      <c r="A48" s="7">
        <v>35</v>
      </c>
      <c r="B48" s="27" t="s">
        <v>180</v>
      </c>
      <c r="C48" s="62"/>
      <c r="D48" s="82"/>
      <c r="E48" s="2"/>
      <c r="F48" s="67"/>
      <c r="G48" s="67"/>
      <c r="H48" s="67"/>
      <c r="I48" s="67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28" t="str">
        <f t="shared" si="3"/>
        <v>-</v>
      </c>
      <c r="AI48" s="28" t="str">
        <f t="shared" si="1"/>
        <v>-</v>
      </c>
      <c r="AJ48" s="28" t="str">
        <f t="shared" si="2"/>
        <v>-</v>
      </c>
    </row>
    <row r="49" spans="1:36" x14ac:dyDescent="0.25">
      <c r="A49" s="7">
        <v>36</v>
      </c>
      <c r="B49" s="27" t="s">
        <v>51</v>
      </c>
      <c r="C49" s="62"/>
      <c r="D49" s="82"/>
      <c r="E49" s="2"/>
      <c r="F49" s="67"/>
      <c r="G49" s="67"/>
      <c r="H49" s="67"/>
      <c r="I49" s="67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28" t="str">
        <f t="shared" si="3"/>
        <v>-</v>
      </c>
      <c r="AI49" s="28" t="str">
        <f t="shared" si="1"/>
        <v>-</v>
      </c>
      <c r="AJ49" s="28" t="str">
        <f t="shared" si="2"/>
        <v>-</v>
      </c>
    </row>
    <row r="50" spans="1:36" x14ac:dyDescent="0.25">
      <c r="A50" s="7">
        <v>37</v>
      </c>
      <c r="B50" s="27" t="s">
        <v>53</v>
      </c>
      <c r="C50" s="62"/>
      <c r="D50" s="82"/>
      <c r="E50" s="2"/>
      <c r="F50" s="67"/>
      <c r="G50" s="67"/>
      <c r="H50" s="67"/>
      <c r="I50" s="67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28" t="str">
        <f t="shared" si="3"/>
        <v>-</v>
      </c>
      <c r="AI50" s="28" t="str">
        <f t="shared" si="1"/>
        <v>-</v>
      </c>
      <c r="AJ50" s="28" t="str">
        <f t="shared" si="2"/>
        <v>-</v>
      </c>
    </row>
    <row r="51" spans="1:36" x14ac:dyDescent="0.25">
      <c r="A51" s="7">
        <v>38</v>
      </c>
      <c r="B51" s="27" t="s">
        <v>21</v>
      </c>
      <c r="C51" s="62" t="s">
        <v>182</v>
      </c>
      <c r="D51" s="82"/>
      <c r="E51" s="2"/>
      <c r="F51" s="67"/>
      <c r="G51" s="67"/>
      <c r="H51" s="67"/>
      <c r="I51" s="67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28" t="str">
        <f t="shared" si="3"/>
        <v>-</v>
      </c>
      <c r="AI51" s="28" t="str">
        <f t="shared" si="1"/>
        <v>-</v>
      </c>
      <c r="AJ51" s="28" t="str">
        <f t="shared" si="2"/>
        <v>-</v>
      </c>
    </row>
    <row r="52" spans="1:36" x14ac:dyDescent="0.25">
      <c r="A52" s="7">
        <v>39</v>
      </c>
      <c r="B52" s="27" t="s">
        <v>58</v>
      </c>
      <c r="C52" s="62"/>
      <c r="D52" s="82"/>
      <c r="E52" s="2"/>
      <c r="F52" s="68"/>
      <c r="G52" s="68"/>
      <c r="H52" s="68"/>
      <c r="I52" s="68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28" t="str">
        <f t="shared" si="3"/>
        <v>-</v>
      </c>
      <c r="AI52" s="28" t="str">
        <f t="shared" si="1"/>
        <v>-</v>
      </c>
      <c r="AJ52" s="28" t="str">
        <f t="shared" si="2"/>
        <v>-</v>
      </c>
    </row>
    <row r="53" spans="1:36" x14ac:dyDescent="0.25">
      <c r="A53" s="7">
        <v>40</v>
      </c>
      <c r="B53" s="27" t="s">
        <v>87</v>
      </c>
      <c r="C53" s="27" t="s">
        <v>87</v>
      </c>
      <c r="D53" s="28" t="s">
        <v>225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28" t="str">
        <f t="shared" si="3"/>
        <v>-</v>
      </c>
      <c r="AI53" s="28" t="str">
        <f t="shared" si="1"/>
        <v>-</v>
      </c>
      <c r="AJ53" s="28" t="str">
        <f t="shared" si="2"/>
        <v>-</v>
      </c>
    </row>
    <row r="54" spans="1:36" ht="47.25" customHeight="1" x14ac:dyDescent="0.25">
      <c r="A54" s="7">
        <v>41</v>
      </c>
      <c r="B54" s="27" t="s">
        <v>25</v>
      </c>
      <c r="C54" s="69" t="s">
        <v>90</v>
      </c>
      <c r="D54" s="63" t="s">
        <v>76</v>
      </c>
      <c r="E54" s="2"/>
      <c r="F54" s="59"/>
      <c r="G54" s="59"/>
      <c r="H54" s="59"/>
      <c r="I54" s="59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28" t="str">
        <f t="shared" si="3"/>
        <v>-</v>
      </c>
      <c r="AI54" s="28" t="str">
        <f t="shared" si="1"/>
        <v>-</v>
      </c>
      <c r="AJ54" s="28" t="str">
        <f t="shared" si="2"/>
        <v>-</v>
      </c>
    </row>
    <row r="55" spans="1:36" ht="31.5" x14ac:dyDescent="0.25">
      <c r="A55" s="7">
        <v>42</v>
      </c>
      <c r="B55" s="27" t="s">
        <v>29</v>
      </c>
      <c r="C55" s="70"/>
      <c r="D55" s="64"/>
      <c r="E55" s="2"/>
      <c r="F55" s="60"/>
      <c r="G55" s="60"/>
      <c r="H55" s="60"/>
      <c r="I55" s="60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28" t="str">
        <f t="shared" si="3"/>
        <v>-</v>
      </c>
      <c r="AI55" s="28" t="str">
        <f t="shared" si="1"/>
        <v>-</v>
      </c>
      <c r="AJ55" s="28" t="str">
        <f t="shared" si="2"/>
        <v>-</v>
      </c>
    </row>
    <row r="56" spans="1:36" x14ac:dyDescent="0.25">
      <c r="A56" s="7">
        <v>43</v>
      </c>
      <c r="B56" s="27" t="s">
        <v>37</v>
      </c>
      <c r="C56" s="70"/>
      <c r="D56" s="64"/>
      <c r="E56" s="2"/>
      <c r="F56" s="60"/>
      <c r="G56" s="60"/>
      <c r="H56" s="60"/>
      <c r="I56" s="60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28" t="str">
        <f t="shared" si="3"/>
        <v>-</v>
      </c>
      <c r="AI56" s="28" t="str">
        <f t="shared" si="1"/>
        <v>-</v>
      </c>
      <c r="AJ56" s="28" t="str">
        <f t="shared" si="2"/>
        <v>-</v>
      </c>
    </row>
    <row r="57" spans="1:36" x14ac:dyDescent="0.25">
      <c r="A57" s="7">
        <v>44</v>
      </c>
      <c r="B57" s="27" t="s">
        <v>38</v>
      </c>
      <c r="C57" s="70"/>
      <c r="D57" s="64"/>
      <c r="E57" s="2"/>
      <c r="F57" s="60"/>
      <c r="G57" s="60"/>
      <c r="H57" s="60"/>
      <c r="I57" s="60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28" t="str">
        <f t="shared" si="3"/>
        <v>-</v>
      </c>
      <c r="AI57" s="28" t="str">
        <f t="shared" si="1"/>
        <v>-</v>
      </c>
      <c r="AJ57" s="28" t="str">
        <f t="shared" si="2"/>
        <v>-</v>
      </c>
    </row>
    <row r="58" spans="1:36" x14ac:dyDescent="0.25">
      <c r="A58" s="7">
        <v>45</v>
      </c>
      <c r="B58" s="27" t="s">
        <v>8</v>
      </c>
      <c r="C58" s="70"/>
      <c r="D58" s="64"/>
      <c r="E58" s="2"/>
      <c r="F58" s="60"/>
      <c r="G58" s="60"/>
      <c r="H58" s="60"/>
      <c r="I58" s="60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28" t="str">
        <f t="shared" si="3"/>
        <v>-</v>
      </c>
      <c r="AI58" s="28" t="str">
        <f t="shared" si="1"/>
        <v>-</v>
      </c>
      <c r="AJ58" s="28" t="str">
        <f t="shared" si="2"/>
        <v>-</v>
      </c>
    </row>
    <row r="59" spans="1:36" x14ac:dyDescent="0.25">
      <c r="A59" s="7">
        <v>46</v>
      </c>
      <c r="B59" s="27" t="s">
        <v>159</v>
      </c>
      <c r="C59" s="70"/>
      <c r="D59" s="64"/>
      <c r="E59" s="2"/>
      <c r="F59" s="60"/>
      <c r="G59" s="60"/>
      <c r="H59" s="60"/>
      <c r="I59" s="60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28" t="str">
        <f t="shared" si="3"/>
        <v>-</v>
      </c>
      <c r="AI59" s="28" t="str">
        <f t="shared" si="1"/>
        <v>-</v>
      </c>
      <c r="AJ59" s="28" t="str">
        <f t="shared" si="2"/>
        <v>-</v>
      </c>
    </row>
    <row r="60" spans="1:36" x14ac:dyDescent="0.25">
      <c r="A60" s="7">
        <v>47</v>
      </c>
      <c r="B60" s="27" t="s">
        <v>44</v>
      </c>
      <c r="C60" s="70"/>
      <c r="D60" s="64"/>
      <c r="E60" s="2"/>
      <c r="F60" s="60"/>
      <c r="G60" s="60"/>
      <c r="H60" s="60"/>
      <c r="I60" s="60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28" t="str">
        <f t="shared" si="3"/>
        <v>-</v>
      </c>
      <c r="AI60" s="28" t="str">
        <f t="shared" si="1"/>
        <v>-</v>
      </c>
      <c r="AJ60" s="28" t="str">
        <f t="shared" si="2"/>
        <v>-</v>
      </c>
    </row>
    <row r="61" spans="1:36" s="9" customFormat="1" ht="47.25" x14ac:dyDescent="0.25">
      <c r="A61" s="7">
        <v>48</v>
      </c>
      <c r="B61" s="30" t="s">
        <v>169</v>
      </c>
      <c r="C61" s="71"/>
      <c r="D61" s="64"/>
      <c r="E61" s="12"/>
      <c r="F61" s="60"/>
      <c r="G61" s="60"/>
      <c r="H61" s="60"/>
      <c r="I61" s="60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28" t="str">
        <f t="shared" si="3"/>
        <v>-</v>
      </c>
      <c r="AI61" s="28" t="str">
        <f t="shared" si="1"/>
        <v>-</v>
      </c>
      <c r="AJ61" s="28" t="str">
        <f t="shared" si="2"/>
        <v>-</v>
      </c>
    </row>
    <row r="62" spans="1:36" x14ac:dyDescent="0.25">
      <c r="A62" s="7">
        <v>49</v>
      </c>
      <c r="B62" s="27" t="s">
        <v>78</v>
      </c>
      <c r="C62" s="27" t="s">
        <v>183</v>
      </c>
      <c r="D62" s="65"/>
      <c r="E62" s="2"/>
      <c r="F62" s="61"/>
      <c r="G62" s="61"/>
      <c r="H62" s="61"/>
      <c r="I62" s="6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28" t="str">
        <f t="shared" si="3"/>
        <v>-</v>
      </c>
      <c r="AI62" s="28" t="str">
        <f t="shared" si="1"/>
        <v>-</v>
      </c>
      <c r="AJ62" s="28" t="str">
        <f t="shared" si="2"/>
        <v>-</v>
      </c>
    </row>
    <row r="63" spans="1:36" ht="47.25" x14ac:dyDescent="0.25">
      <c r="A63" s="7">
        <v>50</v>
      </c>
      <c r="B63" s="27" t="s">
        <v>59</v>
      </c>
      <c r="C63" s="27" t="s">
        <v>96</v>
      </c>
      <c r="D63" s="28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28" t="str">
        <f t="shared" si="3"/>
        <v>-</v>
      </c>
      <c r="AI63" s="28" t="str">
        <f t="shared" si="1"/>
        <v>-</v>
      </c>
      <c r="AJ63" s="28" t="str">
        <f t="shared" si="2"/>
        <v>-</v>
      </c>
    </row>
    <row r="64" spans="1:36" s="16" customFormat="1" x14ac:dyDescent="0.25">
      <c r="A64" s="15" t="s">
        <v>193</v>
      </c>
      <c r="B64" s="33"/>
      <c r="C64" s="33"/>
      <c r="D64" s="33"/>
      <c r="E64" s="34"/>
      <c r="F64" s="34"/>
      <c r="G64" s="12"/>
      <c r="H64" s="29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29"/>
      <c r="AI64" s="29"/>
      <c r="AJ64" s="29"/>
    </row>
    <row r="65" spans="1:36" s="9" customFormat="1" ht="31.5" customHeight="1" x14ac:dyDescent="0.25">
      <c r="A65" s="8">
        <v>51</v>
      </c>
      <c r="B65" s="30" t="s">
        <v>69</v>
      </c>
      <c r="C65" s="30" t="s">
        <v>172</v>
      </c>
      <c r="D65" s="75" t="s">
        <v>77</v>
      </c>
      <c r="E65" s="12"/>
      <c r="F65" s="78"/>
      <c r="G65" s="78"/>
      <c r="H65" s="78"/>
      <c r="I65" s="78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28" t="str">
        <f t="shared" ref="AH65:AH114" si="4">IFERROR(SUM(J65:L65)*200000/AB65,"-")</f>
        <v>-</v>
      </c>
      <c r="AI65" s="28" t="str">
        <f t="shared" ref="AI65:AI114" si="5">IFERROR(SUM(K65:M65)*200000/AC65,"-")</f>
        <v>-</v>
      </c>
      <c r="AJ65" s="28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0" t="s">
        <v>32</v>
      </c>
      <c r="C66" s="30" t="s">
        <v>175</v>
      </c>
      <c r="D66" s="76"/>
      <c r="E66" s="12"/>
      <c r="F66" s="79"/>
      <c r="G66" s="79"/>
      <c r="H66" s="79"/>
      <c r="I66" s="79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28" t="str">
        <f t="shared" si="4"/>
        <v>-</v>
      </c>
      <c r="AI66" s="28" t="str">
        <f t="shared" si="5"/>
        <v>-</v>
      </c>
      <c r="AJ66" s="28" t="str">
        <f t="shared" si="6"/>
        <v>-</v>
      </c>
    </row>
    <row r="67" spans="1:36" s="9" customFormat="1" x14ac:dyDescent="0.25">
      <c r="A67" s="8">
        <v>53</v>
      </c>
      <c r="B67" s="30" t="s">
        <v>16</v>
      </c>
      <c r="C67" s="81" t="s">
        <v>185</v>
      </c>
      <c r="D67" s="76"/>
      <c r="E67" s="12"/>
      <c r="F67" s="79"/>
      <c r="G67" s="79"/>
      <c r="H67" s="79"/>
      <c r="I67" s="79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28" t="str">
        <f t="shared" si="4"/>
        <v>-</v>
      </c>
      <c r="AI67" s="28" t="str">
        <f t="shared" si="5"/>
        <v>-</v>
      </c>
      <c r="AJ67" s="28" t="str">
        <f t="shared" si="6"/>
        <v>-</v>
      </c>
    </row>
    <row r="68" spans="1:36" s="9" customFormat="1" x14ac:dyDescent="0.25">
      <c r="A68" s="8">
        <v>54</v>
      </c>
      <c r="B68" s="30" t="s">
        <v>39</v>
      </c>
      <c r="C68" s="81"/>
      <c r="D68" s="76"/>
      <c r="E68" s="12"/>
      <c r="F68" s="79"/>
      <c r="G68" s="79"/>
      <c r="H68" s="79"/>
      <c r="I68" s="79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28" t="str">
        <f t="shared" si="4"/>
        <v>-</v>
      </c>
      <c r="AI68" s="28" t="str">
        <f t="shared" si="5"/>
        <v>-</v>
      </c>
      <c r="AJ68" s="28" t="str">
        <f t="shared" si="6"/>
        <v>-</v>
      </c>
    </row>
    <row r="69" spans="1:36" s="9" customFormat="1" x14ac:dyDescent="0.25">
      <c r="A69" s="8">
        <v>55</v>
      </c>
      <c r="B69" s="30" t="s">
        <v>62</v>
      </c>
      <c r="C69" s="81"/>
      <c r="D69" s="76"/>
      <c r="E69" s="12"/>
      <c r="F69" s="79"/>
      <c r="G69" s="79"/>
      <c r="H69" s="79"/>
      <c r="I69" s="79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28" t="str">
        <f t="shared" si="4"/>
        <v>-</v>
      </c>
      <c r="AI69" s="28" t="str">
        <f t="shared" si="5"/>
        <v>-</v>
      </c>
      <c r="AJ69" s="28" t="str">
        <f t="shared" si="6"/>
        <v>-</v>
      </c>
    </row>
    <row r="70" spans="1:36" s="9" customFormat="1" x14ac:dyDescent="0.25">
      <c r="A70" s="8">
        <v>56</v>
      </c>
      <c r="B70" s="30" t="s">
        <v>20</v>
      </c>
      <c r="C70" s="81"/>
      <c r="D70" s="76"/>
      <c r="E70" s="12"/>
      <c r="F70" s="79"/>
      <c r="G70" s="79"/>
      <c r="H70" s="79"/>
      <c r="I70" s="79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28" t="str">
        <f t="shared" si="4"/>
        <v>-</v>
      </c>
      <c r="AI70" s="28" t="str">
        <f t="shared" si="5"/>
        <v>-</v>
      </c>
      <c r="AJ70" s="28" t="str">
        <f t="shared" si="6"/>
        <v>-</v>
      </c>
    </row>
    <row r="71" spans="1:36" s="9" customFormat="1" x14ac:dyDescent="0.25">
      <c r="A71" s="8">
        <v>57</v>
      </c>
      <c r="B71" s="30" t="s">
        <v>68</v>
      </c>
      <c r="C71" s="81"/>
      <c r="D71" s="77"/>
      <c r="E71" s="12"/>
      <c r="F71" s="80"/>
      <c r="G71" s="80"/>
      <c r="H71" s="80"/>
      <c r="I71" s="80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28" t="str">
        <f t="shared" si="4"/>
        <v>-</v>
      </c>
      <c r="AI71" s="28" t="str">
        <f t="shared" si="5"/>
        <v>-</v>
      </c>
      <c r="AJ71" s="28" t="str">
        <f t="shared" si="6"/>
        <v>-</v>
      </c>
    </row>
    <row r="72" spans="1:36" s="9" customFormat="1" x14ac:dyDescent="0.25">
      <c r="A72" s="8">
        <v>58</v>
      </c>
      <c r="B72" s="30" t="s">
        <v>226</v>
      </c>
      <c r="C72" s="30" t="s">
        <v>87</v>
      </c>
      <c r="D72" s="29" t="s">
        <v>225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28" t="str">
        <f t="shared" si="4"/>
        <v>-</v>
      </c>
      <c r="AI72" s="28" t="str">
        <f t="shared" si="5"/>
        <v>-</v>
      </c>
      <c r="AJ72" s="28" t="str">
        <f t="shared" si="6"/>
        <v>-</v>
      </c>
    </row>
    <row r="73" spans="1:36" s="9" customFormat="1" ht="15.75" customHeight="1" x14ac:dyDescent="0.25">
      <c r="A73" s="8">
        <v>59</v>
      </c>
      <c r="B73" s="30" t="s">
        <v>19</v>
      </c>
      <c r="C73" s="81" t="s">
        <v>187</v>
      </c>
      <c r="D73" s="75" t="s">
        <v>103</v>
      </c>
      <c r="E73" s="12"/>
      <c r="F73" s="78"/>
      <c r="G73" s="78"/>
      <c r="H73" s="78"/>
      <c r="I73" s="78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28" t="str">
        <f t="shared" si="4"/>
        <v>-</v>
      </c>
      <c r="AI73" s="28" t="str">
        <f t="shared" si="5"/>
        <v>-</v>
      </c>
      <c r="AJ73" s="28" t="str">
        <f t="shared" si="6"/>
        <v>-</v>
      </c>
    </row>
    <row r="74" spans="1:36" s="9" customFormat="1" x14ac:dyDescent="0.25">
      <c r="A74" s="8">
        <v>60</v>
      </c>
      <c r="B74" s="30" t="s">
        <v>47</v>
      </c>
      <c r="C74" s="81"/>
      <c r="D74" s="76"/>
      <c r="E74" s="12"/>
      <c r="F74" s="79"/>
      <c r="G74" s="79"/>
      <c r="H74" s="79"/>
      <c r="I74" s="79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28" t="str">
        <f t="shared" si="4"/>
        <v>-</v>
      </c>
      <c r="AI74" s="28" t="str">
        <f t="shared" si="5"/>
        <v>-</v>
      </c>
      <c r="AJ74" s="28" t="str">
        <f t="shared" si="6"/>
        <v>-</v>
      </c>
    </row>
    <row r="75" spans="1:36" s="9" customFormat="1" ht="63" x14ac:dyDescent="0.25">
      <c r="A75" s="8">
        <v>61</v>
      </c>
      <c r="B75" s="30" t="s">
        <v>102</v>
      </c>
      <c r="C75" s="72" t="s">
        <v>82</v>
      </c>
      <c r="D75" s="76"/>
      <c r="E75" s="12"/>
      <c r="F75" s="79"/>
      <c r="G75" s="79"/>
      <c r="H75" s="79"/>
      <c r="I75" s="79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28" t="str">
        <f t="shared" si="4"/>
        <v>-</v>
      </c>
      <c r="AI75" s="28" t="str">
        <f t="shared" si="5"/>
        <v>-</v>
      </c>
      <c r="AJ75" s="28" t="str">
        <f t="shared" si="6"/>
        <v>-</v>
      </c>
    </row>
    <row r="76" spans="1:36" s="9" customFormat="1" ht="31.5" x14ac:dyDescent="0.25">
      <c r="A76" s="8">
        <v>62</v>
      </c>
      <c r="B76" s="30" t="s">
        <v>184</v>
      </c>
      <c r="C76" s="73"/>
      <c r="D76" s="76"/>
      <c r="E76" s="12"/>
      <c r="F76" s="79"/>
      <c r="G76" s="79"/>
      <c r="H76" s="79"/>
      <c r="I76" s="79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28" t="str">
        <f t="shared" si="4"/>
        <v>-</v>
      </c>
      <c r="AI76" s="28" t="str">
        <f t="shared" si="5"/>
        <v>-</v>
      </c>
      <c r="AJ76" s="28" t="str">
        <f t="shared" si="6"/>
        <v>-</v>
      </c>
    </row>
    <row r="77" spans="1:36" s="9" customFormat="1" x14ac:dyDescent="0.25">
      <c r="A77" s="8">
        <v>63</v>
      </c>
      <c r="B77" s="30" t="s">
        <v>42</v>
      </c>
      <c r="C77" s="73"/>
      <c r="D77" s="76"/>
      <c r="E77" s="12"/>
      <c r="F77" s="79"/>
      <c r="G77" s="79"/>
      <c r="H77" s="79"/>
      <c r="I77" s="79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28" t="str">
        <f t="shared" si="4"/>
        <v>-</v>
      </c>
      <c r="AI77" s="28" t="str">
        <f t="shared" si="5"/>
        <v>-</v>
      </c>
      <c r="AJ77" s="28" t="str">
        <f t="shared" si="6"/>
        <v>-</v>
      </c>
    </row>
    <row r="78" spans="1:36" s="9" customFormat="1" x14ac:dyDescent="0.25">
      <c r="A78" s="8">
        <v>64</v>
      </c>
      <c r="B78" s="30" t="s">
        <v>70</v>
      </c>
      <c r="C78" s="73"/>
      <c r="D78" s="76"/>
      <c r="E78" s="12"/>
      <c r="F78" s="79"/>
      <c r="G78" s="79"/>
      <c r="H78" s="79"/>
      <c r="I78" s="79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28" t="str">
        <f t="shared" si="4"/>
        <v>-</v>
      </c>
      <c r="AI78" s="28" t="str">
        <f t="shared" si="5"/>
        <v>-</v>
      </c>
      <c r="AJ78" s="28" t="str">
        <f t="shared" si="6"/>
        <v>-</v>
      </c>
    </row>
    <row r="79" spans="1:36" s="9" customFormat="1" x14ac:dyDescent="0.25">
      <c r="A79" s="8">
        <v>65</v>
      </c>
      <c r="B79" s="30" t="s">
        <v>24</v>
      </c>
      <c r="C79" s="73"/>
      <c r="D79" s="76"/>
      <c r="E79" s="12"/>
      <c r="F79" s="79"/>
      <c r="G79" s="79"/>
      <c r="H79" s="79"/>
      <c r="I79" s="79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28" t="str">
        <f t="shared" si="4"/>
        <v>-</v>
      </c>
      <c r="AI79" s="28" t="str">
        <f t="shared" si="5"/>
        <v>-</v>
      </c>
      <c r="AJ79" s="28" t="str">
        <f t="shared" si="6"/>
        <v>-</v>
      </c>
    </row>
    <row r="80" spans="1:36" s="9" customFormat="1" x14ac:dyDescent="0.25">
      <c r="A80" s="8">
        <v>66</v>
      </c>
      <c r="B80" s="30" t="s">
        <v>54</v>
      </c>
      <c r="C80" s="73"/>
      <c r="D80" s="76"/>
      <c r="E80" s="12"/>
      <c r="F80" s="79"/>
      <c r="G80" s="79"/>
      <c r="H80" s="79"/>
      <c r="I80" s="79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28" t="str">
        <f t="shared" si="4"/>
        <v>-</v>
      </c>
      <c r="AI80" s="28" t="str">
        <f t="shared" si="5"/>
        <v>-</v>
      </c>
      <c r="AJ80" s="28" t="str">
        <f t="shared" si="6"/>
        <v>-</v>
      </c>
    </row>
    <row r="81" spans="1:36" s="9" customFormat="1" x14ac:dyDescent="0.25">
      <c r="A81" s="8">
        <v>67</v>
      </c>
      <c r="B81" s="30" t="s">
        <v>66</v>
      </c>
      <c r="C81" s="73"/>
      <c r="D81" s="76"/>
      <c r="E81" s="12"/>
      <c r="F81" s="79"/>
      <c r="G81" s="79"/>
      <c r="H81" s="79"/>
      <c r="I81" s="79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28" t="str">
        <f t="shared" si="4"/>
        <v>-</v>
      </c>
      <c r="AI81" s="28" t="str">
        <f t="shared" si="5"/>
        <v>-</v>
      </c>
      <c r="AJ81" s="28" t="str">
        <f t="shared" si="6"/>
        <v>-</v>
      </c>
    </row>
    <row r="82" spans="1:36" s="9" customFormat="1" x14ac:dyDescent="0.25">
      <c r="A82" s="8">
        <v>68</v>
      </c>
      <c r="B82" s="30" t="s">
        <v>12</v>
      </c>
      <c r="C82" s="73"/>
      <c r="D82" s="76"/>
      <c r="E82" s="12"/>
      <c r="F82" s="79"/>
      <c r="G82" s="79"/>
      <c r="H82" s="79"/>
      <c r="I82" s="79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28" t="str">
        <f t="shared" si="4"/>
        <v>-</v>
      </c>
      <c r="AI82" s="28" t="str">
        <f t="shared" si="5"/>
        <v>-</v>
      </c>
      <c r="AJ82" s="28" t="str">
        <f t="shared" si="6"/>
        <v>-</v>
      </c>
    </row>
    <row r="83" spans="1:36" s="9" customFormat="1" x14ac:dyDescent="0.25">
      <c r="A83" s="8">
        <v>69</v>
      </c>
      <c r="B83" s="30" t="s">
        <v>1</v>
      </c>
      <c r="C83" s="73"/>
      <c r="D83" s="76"/>
      <c r="E83" s="12"/>
      <c r="F83" s="79"/>
      <c r="G83" s="79"/>
      <c r="H83" s="79"/>
      <c r="I83" s="79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28" t="str">
        <f t="shared" si="4"/>
        <v>-</v>
      </c>
      <c r="AI83" s="28" t="str">
        <f t="shared" si="5"/>
        <v>-</v>
      </c>
      <c r="AJ83" s="28" t="str">
        <f t="shared" si="6"/>
        <v>-</v>
      </c>
    </row>
    <row r="84" spans="1:36" s="9" customFormat="1" x14ac:dyDescent="0.25">
      <c r="A84" s="8">
        <v>70</v>
      </c>
      <c r="B84" s="30" t="s">
        <v>72</v>
      </c>
      <c r="C84" s="74"/>
      <c r="D84" s="77"/>
      <c r="E84" s="12"/>
      <c r="F84" s="80"/>
      <c r="G84" s="80"/>
      <c r="H84" s="80"/>
      <c r="I84" s="80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28" t="str">
        <f t="shared" si="4"/>
        <v>-</v>
      </c>
      <c r="AI84" s="28" t="str">
        <f t="shared" si="5"/>
        <v>-</v>
      </c>
      <c r="AJ84" s="28" t="str">
        <f t="shared" si="6"/>
        <v>-</v>
      </c>
    </row>
    <row r="85" spans="1:36" s="9" customFormat="1" ht="47.25" x14ac:dyDescent="0.25">
      <c r="A85" s="8">
        <v>71</v>
      </c>
      <c r="B85" s="30" t="s">
        <v>52</v>
      </c>
      <c r="C85" s="30" t="s">
        <v>85</v>
      </c>
      <c r="D85" s="29" t="s">
        <v>181</v>
      </c>
      <c r="E85" s="12"/>
      <c r="F85" s="32"/>
      <c r="G85" s="32"/>
      <c r="H85" s="32"/>
      <c r="I85" s="32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28" t="str">
        <f t="shared" si="4"/>
        <v>-</v>
      </c>
      <c r="AI85" s="28" t="str">
        <f t="shared" si="5"/>
        <v>-</v>
      </c>
      <c r="AJ85" s="28" t="str">
        <f t="shared" si="6"/>
        <v>-</v>
      </c>
    </row>
    <row r="86" spans="1:36" s="9" customFormat="1" ht="31.5" x14ac:dyDescent="0.25">
      <c r="A86" s="8">
        <v>72</v>
      </c>
      <c r="B86" s="30" t="s">
        <v>43</v>
      </c>
      <c r="C86" s="30" t="s">
        <v>94</v>
      </c>
      <c r="D86" s="29" t="s">
        <v>188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28" t="str">
        <f t="shared" si="4"/>
        <v>-</v>
      </c>
      <c r="AI86" s="28" t="str">
        <f t="shared" si="5"/>
        <v>-</v>
      </c>
      <c r="AJ86" s="28" t="str">
        <f t="shared" si="6"/>
        <v>-</v>
      </c>
    </row>
    <row r="87" spans="1:36" s="9" customFormat="1" ht="63" x14ac:dyDescent="0.25">
      <c r="A87" s="8">
        <v>73</v>
      </c>
      <c r="B87" s="30" t="s">
        <v>26</v>
      </c>
      <c r="C87" s="30" t="s">
        <v>91</v>
      </c>
      <c r="D87" s="29" t="s">
        <v>189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28" t="str">
        <f t="shared" si="4"/>
        <v>-</v>
      </c>
      <c r="AI87" s="28" t="str">
        <f t="shared" si="5"/>
        <v>-</v>
      </c>
      <c r="AJ87" s="28" t="str">
        <f t="shared" si="6"/>
        <v>-</v>
      </c>
    </row>
    <row r="88" spans="1:36" s="9" customFormat="1" ht="47.25" x14ac:dyDescent="0.25">
      <c r="A88" s="8">
        <v>74</v>
      </c>
      <c r="B88" s="30" t="s">
        <v>57</v>
      </c>
      <c r="C88" s="30" t="s">
        <v>95</v>
      </c>
      <c r="D88" s="29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28" t="str">
        <f t="shared" si="4"/>
        <v>-</v>
      </c>
      <c r="AI88" s="28" t="str">
        <f t="shared" si="5"/>
        <v>-</v>
      </c>
      <c r="AJ88" s="28" t="str">
        <f t="shared" si="6"/>
        <v>-</v>
      </c>
    </row>
    <row r="89" spans="1:36" s="9" customFormat="1" ht="63" x14ac:dyDescent="0.25">
      <c r="A89" s="8">
        <v>75</v>
      </c>
      <c r="B89" s="30" t="s">
        <v>65</v>
      </c>
      <c r="C89" s="30" t="s">
        <v>97</v>
      </c>
      <c r="D89" s="29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28" t="str">
        <f t="shared" si="4"/>
        <v>-</v>
      </c>
      <c r="AI89" s="28" t="str">
        <f t="shared" si="5"/>
        <v>-</v>
      </c>
      <c r="AJ89" s="28" t="str">
        <f t="shared" si="6"/>
        <v>-</v>
      </c>
    </row>
    <row r="90" spans="1:36" s="9" customFormat="1" ht="47.25" x14ac:dyDescent="0.25">
      <c r="A90" s="8">
        <v>76</v>
      </c>
      <c r="B90" s="30" t="s">
        <v>71</v>
      </c>
      <c r="C90" s="30" t="s">
        <v>98</v>
      </c>
      <c r="D90" s="29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28" t="str">
        <f t="shared" si="4"/>
        <v>-</v>
      </c>
      <c r="AI90" s="28" t="str">
        <f t="shared" si="5"/>
        <v>-</v>
      </c>
      <c r="AJ90" s="28" t="str">
        <f t="shared" si="6"/>
        <v>-</v>
      </c>
    </row>
    <row r="91" spans="1:36" s="9" customFormat="1" ht="31.5" x14ac:dyDescent="0.25">
      <c r="A91" s="8">
        <v>77</v>
      </c>
      <c r="B91" s="30" t="s">
        <v>74</v>
      </c>
      <c r="C91" s="30" t="s">
        <v>99</v>
      </c>
      <c r="D91" s="29" t="s">
        <v>176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28" t="str">
        <f t="shared" si="4"/>
        <v>-</v>
      </c>
      <c r="AI91" s="28" t="str">
        <f t="shared" si="5"/>
        <v>-</v>
      </c>
      <c r="AJ91" s="28" t="str">
        <f t="shared" si="6"/>
        <v>-</v>
      </c>
    </row>
    <row r="92" spans="1:36" s="9" customFormat="1" ht="47.25" x14ac:dyDescent="0.25">
      <c r="A92" s="8">
        <v>78</v>
      </c>
      <c r="B92" s="30" t="s">
        <v>186</v>
      </c>
      <c r="C92" s="30" t="s">
        <v>100</v>
      </c>
      <c r="D92" s="29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28" t="str">
        <f t="shared" si="4"/>
        <v>-</v>
      </c>
      <c r="AI92" s="28" t="str">
        <f t="shared" si="5"/>
        <v>-</v>
      </c>
      <c r="AJ92" s="28" t="str">
        <f t="shared" si="6"/>
        <v>-</v>
      </c>
    </row>
    <row r="93" spans="1:36" s="9" customFormat="1" x14ac:dyDescent="0.25">
      <c r="A93" s="8">
        <v>79</v>
      </c>
      <c r="B93" s="30" t="s">
        <v>61</v>
      </c>
      <c r="C93" s="81" t="s">
        <v>85</v>
      </c>
      <c r="D93" s="85" t="s">
        <v>190</v>
      </c>
      <c r="E93" s="12"/>
      <c r="F93" s="84"/>
      <c r="G93" s="84"/>
      <c r="H93" s="84"/>
      <c r="I93" s="84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28" t="str">
        <f t="shared" si="4"/>
        <v>-</v>
      </c>
      <c r="AI93" s="28" t="str">
        <f t="shared" si="5"/>
        <v>-</v>
      </c>
      <c r="AJ93" s="28" t="str">
        <f t="shared" si="6"/>
        <v>-</v>
      </c>
    </row>
    <row r="94" spans="1:36" s="9" customFormat="1" x14ac:dyDescent="0.25">
      <c r="A94" s="8">
        <v>80</v>
      </c>
      <c r="B94" s="30" t="s">
        <v>6</v>
      </c>
      <c r="C94" s="81"/>
      <c r="D94" s="85"/>
      <c r="E94" s="12"/>
      <c r="F94" s="84"/>
      <c r="G94" s="84"/>
      <c r="H94" s="84"/>
      <c r="I94" s="84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28" t="str">
        <f t="shared" si="4"/>
        <v>-</v>
      </c>
      <c r="AI94" s="28" t="str">
        <f t="shared" si="5"/>
        <v>-</v>
      </c>
      <c r="AJ94" s="28" t="str">
        <f t="shared" si="6"/>
        <v>-</v>
      </c>
    </row>
    <row r="95" spans="1:36" s="9" customFormat="1" x14ac:dyDescent="0.25">
      <c r="A95" s="8">
        <v>81</v>
      </c>
      <c r="B95" s="30" t="s">
        <v>7</v>
      </c>
      <c r="C95" s="81"/>
      <c r="D95" s="85"/>
      <c r="E95" s="12"/>
      <c r="F95" s="84"/>
      <c r="G95" s="84"/>
      <c r="H95" s="84"/>
      <c r="I95" s="84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28" t="str">
        <f t="shared" si="4"/>
        <v>-</v>
      </c>
      <c r="AI95" s="28" t="str">
        <f t="shared" si="5"/>
        <v>-</v>
      </c>
      <c r="AJ95" s="28" t="str">
        <f t="shared" si="6"/>
        <v>-</v>
      </c>
    </row>
    <row r="96" spans="1:36" s="9" customFormat="1" x14ac:dyDescent="0.25">
      <c r="A96" s="8">
        <v>82</v>
      </c>
      <c r="B96" s="30" t="s">
        <v>15</v>
      </c>
      <c r="C96" s="81"/>
      <c r="D96" s="85"/>
      <c r="E96" s="12"/>
      <c r="F96" s="84"/>
      <c r="G96" s="84"/>
      <c r="H96" s="84"/>
      <c r="I96" s="84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28" t="str">
        <f t="shared" si="4"/>
        <v>-</v>
      </c>
      <c r="AI96" s="28" t="str">
        <f t="shared" si="5"/>
        <v>-</v>
      </c>
      <c r="AJ96" s="28" t="str">
        <f t="shared" si="6"/>
        <v>-</v>
      </c>
    </row>
    <row r="97" spans="1:36" s="9" customFormat="1" x14ac:dyDescent="0.25">
      <c r="A97" s="8">
        <v>83</v>
      </c>
      <c r="B97" s="30" t="s">
        <v>55</v>
      </c>
      <c r="C97" s="81"/>
      <c r="D97" s="85"/>
      <c r="E97" s="12"/>
      <c r="F97" s="84"/>
      <c r="G97" s="84"/>
      <c r="H97" s="84"/>
      <c r="I97" s="84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28" t="str">
        <f t="shared" si="4"/>
        <v>-</v>
      </c>
      <c r="AI97" s="28" t="str">
        <f t="shared" si="5"/>
        <v>-</v>
      </c>
      <c r="AJ97" s="28" t="str">
        <f t="shared" si="6"/>
        <v>-</v>
      </c>
    </row>
    <row r="98" spans="1:36" s="9" customFormat="1" x14ac:dyDescent="0.25">
      <c r="A98" s="8">
        <v>84</v>
      </c>
      <c r="B98" s="30" t="s">
        <v>17</v>
      </c>
      <c r="C98" s="81"/>
      <c r="D98" s="85"/>
      <c r="E98" s="12"/>
      <c r="F98" s="84"/>
      <c r="G98" s="84"/>
      <c r="H98" s="84"/>
      <c r="I98" s="84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28" t="str">
        <f t="shared" si="4"/>
        <v>-</v>
      </c>
      <c r="AI98" s="28" t="str">
        <f t="shared" si="5"/>
        <v>-</v>
      </c>
      <c r="AJ98" s="28" t="str">
        <f t="shared" si="6"/>
        <v>-</v>
      </c>
    </row>
    <row r="99" spans="1:36" s="9" customFormat="1" x14ac:dyDescent="0.25">
      <c r="A99" s="8">
        <v>85</v>
      </c>
      <c r="B99" s="30" t="s">
        <v>46</v>
      </c>
      <c r="C99" s="81"/>
      <c r="D99" s="85"/>
      <c r="E99" s="12"/>
      <c r="F99" s="84"/>
      <c r="G99" s="84"/>
      <c r="H99" s="84"/>
      <c r="I99" s="84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28" t="str">
        <f t="shared" si="4"/>
        <v>-</v>
      </c>
      <c r="AI99" s="28" t="str">
        <f t="shared" si="5"/>
        <v>-</v>
      </c>
      <c r="AJ99" s="28" t="str">
        <f t="shared" si="6"/>
        <v>-</v>
      </c>
    </row>
    <row r="100" spans="1:36" s="9" customFormat="1" x14ac:dyDescent="0.25">
      <c r="A100" s="8">
        <v>86</v>
      </c>
      <c r="B100" s="30" t="s">
        <v>18</v>
      </c>
      <c r="C100" s="81"/>
      <c r="D100" s="85"/>
      <c r="E100" s="12"/>
      <c r="F100" s="84"/>
      <c r="G100" s="84"/>
      <c r="H100" s="84"/>
      <c r="I100" s="84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28" t="str">
        <f t="shared" si="4"/>
        <v>-</v>
      </c>
      <c r="AI100" s="28" t="str">
        <f t="shared" si="5"/>
        <v>-</v>
      </c>
      <c r="AJ100" s="28" t="str">
        <f t="shared" si="6"/>
        <v>-</v>
      </c>
    </row>
    <row r="101" spans="1:36" s="9" customFormat="1" x14ac:dyDescent="0.25">
      <c r="A101" s="8">
        <v>87</v>
      </c>
      <c r="B101" s="30" t="s">
        <v>23</v>
      </c>
      <c r="C101" s="81"/>
      <c r="D101" s="85"/>
      <c r="E101" s="12"/>
      <c r="F101" s="84"/>
      <c r="G101" s="84"/>
      <c r="H101" s="84"/>
      <c r="I101" s="84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28" t="str">
        <f t="shared" si="4"/>
        <v>-</v>
      </c>
      <c r="AI101" s="28" t="str">
        <f t="shared" si="5"/>
        <v>-</v>
      </c>
      <c r="AJ101" s="28" t="str">
        <f t="shared" si="6"/>
        <v>-</v>
      </c>
    </row>
    <row r="102" spans="1:36" s="9" customFormat="1" x14ac:dyDescent="0.25">
      <c r="A102" s="8">
        <v>88</v>
      </c>
      <c r="B102" s="30" t="s">
        <v>161</v>
      </c>
      <c r="C102" s="81"/>
      <c r="D102" s="85"/>
      <c r="E102" s="12"/>
      <c r="F102" s="84"/>
      <c r="G102" s="84"/>
      <c r="H102" s="84"/>
      <c r="I102" s="84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28" t="str">
        <f t="shared" si="4"/>
        <v>-</v>
      </c>
      <c r="AI102" s="28" t="str">
        <f t="shared" si="5"/>
        <v>-</v>
      </c>
      <c r="AJ102" s="28" t="str">
        <f t="shared" si="6"/>
        <v>-</v>
      </c>
    </row>
    <row r="103" spans="1:36" s="9" customFormat="1" x14ac:dyDescent="0.25">
      <c r="A103" s="8">
        <v>89</v>
      </c>
      <c r="B103" s="30" t="s">
        <v>162</v>
      </c>
      <c r="C103" s="81"/>
      <c r="D103" s="85"/>
      <c r="E103" s="12"/>
      <c r="F103" s="84"/>
      <c r="G103" s="84"/>
      <c r="H103" s="84"/>
      <c r="I103" s="84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28" t="str">
        <f t="shared" si="4"/>
        <v>-</v>
      </c>
      <c r="AI103" s="28" t="str">
        <f t="shared" si="5"/>
        <v>-</v>
      </c>
      <c r="AJ103" s="28" t="str">
        <f t="shared" si="6"/>
        <v>-</v>
      </c>
    </row>
    <row r="104" spans="1:36" s="9" customFormat="1" x14ac:dyDescent="0.25">
      <c r="A104" s="8">
        <v>90</v>
      </c>
      <c r="B104" s="30" t="s">
        <v>163</v>
      </c>
      <c r="C104" s="81"/>
      <c r="D104" s="85"/>
      <c r="E104" s="12"/>
      <c r="F104" s="84"/>
      <c r="G104" s="84"/>
      <c r="H104" s="84"/>
      <c r="I104" s="84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28" t="str">
        <f t="shared" si="4"/>
        <v>-</v>
      </c>
      <c r="AI104" s="28" t="str">
        <f t="shared" si="5"/>
        <v>-</v>
      </c>
      <c r="AJ104" s="28" t="str">
        <f t="shared" si="6"/>
        <v>-</v>
      </c>
    </row>
    <row r="105" spans="1:36" s="9" customFormat="1" x14ac:dyDescent="0.25">
      <c r="A105" s="8">
        <v>91</v>
      </c>
      <c r="B105" s="30" t="s">
        <v>164</v>
      </c>
      <c r="C105" s="81"/>
      <c r="D105" s="85"/>
      <c r="E105" s="12"/>
      <c r="F105" s="84"/>
      <c r="G105" s="84"/>
      <c r="H105" s="84"/>
      <c r="I105" s="84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28" t="str">
        <f t="shared" si="4"/>
        <v>-</v>
      </c>
      <c r="AI105" s="28" t="str">
        <f t="shared" si="5"/>
        <v>-</v>
      </c>
      <c r="AJ105" s="28" t="str">
        <f t="shared" si="6"/>
        <v>-</v>
      </c>
    </row>
    <row r="106" spans="1:36" s="9" customFormat="1" x14ac:dyDescent="0.25">
      <c r="A106" s="8">
        <v>92</v>
      </c>
      <c r="B106" s="30" t="s">
        <v>165</v>
      </c>
      <c r="C106" s="81"/>
      <c r="D106" s="85"/>
      <c r="E106" s="12"/>
      <c r="F106" s="84"/>
      <c r="G106" s="84"/>
      <c r="H106" s="84"/>
      <c r="I106" s="84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28" t="str">
        <f t="shared" si="4"/>
        <v>-</v>
      </c>
      <c r="AI106" s="28" t="str">
        <f t="shared" si="5"/>
        <v>-</v>
      </c>
      <c r="AJ106" s="28" t="str">
        <f t="shared" si="6"/>
        <v>-</v>
      </c>
    </row>
    <row r="107" spans="1:36" s="9" customFormat="1" x14ac:dyDescent="0.25">
      <c r="A107" s="8">
        <v>93</v>
      </c>
      <c r="B107" s="30" t="s">
        <v>166</v>
      </c>
      <c r="C107" s="81"/>
      <c r="D107" s="85"/>
      <c r="E107" s="12"/>
      <c r="F107" s="84"/>
      <c r="G107" s="84"/>
      <c r="H107" s="84"/>
      <c r="I107" s="84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28" t="str">
        <f t="shared" si="4"/>
        <v>-</v>
      </c>
      <c r="AI107" s="28" t="str">
        <f t="shared" si="5"/>
        <v>-</v>
      </c>
      <c r="AJ107" s="28" t="str">
        <f t="shared" si="6"/>
        <v>-</v>
      </c>
    </row>
    <row r="108" spans="1:36" s="9" customFormat="1" x14ac:dyDescent="0.25">
      <c r="A108" s="8">
        <v>94</v>
      </c>
      <c r="B108" s="30" t="s">
        <v>167</v>
      </c>
      <c r="C108" s="81"/>
      <c r="D108" s="85"/>
      <c r="E108" s="12"/>
      <c r="F108" s="84"/>
      <c r="G108" s="84"/>
      <c r="H108" s="84"/>
      <c r="I108" s="84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28" t="str">
        <f t="shared" si="4"/>
        <v>-</v>
      </c>
      <c r="AI108" s="28" t="str">
        <f t="shared" si="5"/>
        <v>-</v>
      </c>
      <c r="AJ108" s="28" t="str">
        <f t="shared" si="6"/>
        <v>-</v>
      </c>
    </row>
    <row r="109" spans="1:36" s="9" customFormat="1" x14ac:dyDescent="0.25">
      <c r="A109" s="8">
        <v>95</v>
      </c>
      <c r="B109" s="30" t="s">
        <v>223</v>
      </c>
      <c r="C109" s="81"/>
      <c r="D109" s="85"/>
      <c r="E109" s="12"/>
      <c r="F109" s="84"/>
      <c r="G109" s="84"/>
      <c r="H109" s="84"/>
      <c r="I109" s="84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28" t="str">
        <f t="shared" si="4"/>
        <v>-</v>
      </c>
      <c r="AI109" s="28" t="str">
        <f t="shared" si="5"/>
        <v>-</v>
      </c>
      <c r="AJ109" s="28" t="str">
        <f t="shared" si="6"/>
        <v>-</v>
      </c>
    </row>
    <row r="110" spans="1:36" s="9" customFormat="1" ht="31.5" x14ac:dyDescent="0.25">
      <c r="A110" s="8">
        <v>96</v>
      </c>
      <c r="B110" s="30" t="s">
        <v>73</v>
      </c>
      <c r="C110" s="81"/>
      <c r="D110" s="85" t="s">
        <v>107</v>
      </c>
      <c r="E110" s="12"/>
      <c r="F110" s="83"/>
      <c r="G110" s="83"/>
      <c r="H110" s="83"/>
      <c r="I110" s="83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28" t="str">
        <f t="shared" si="4"/>
        <v>-</v>
      </c>
      <c r="AI110" s="28" t="str">
        <f t="shared" si="5"/>
        <v>-</v>
      </c>
      <c r="AJ110" s="28" t="str">
        <f t="shared" si="6"/>
        <v>-</v>
      </c>
    </row>
    <row r="111" spans="1:36" s="9" customFormat="1" x14ac:dyDescent="0.25">
      <c r="A111" s="8">
        <v>97</v>
      </c>
      <c r="B111" s="30" t="s">
        <v>36</v>
      </c>
      <c r="C111" s="81"/>
      <c r="D111" s="85"/>
      <c r="E111" s="12"/>
      <c r="F111" s="83"/>
      <c r="G111" s="83"/>
      <c r="H111" s="83"/>
      <c r="I111" s="83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28" t="str">
        <f t="shared" si="4"/>
        <v>-</v>
      </c>
      <c r="AI111" s="28" t="str">
        <f t="shared" si="5"/>
        <v>-</v>
      </c>
      <c r="AJ111" s="28" t="str">
        <f t="shared" si="6"/>
        <v>-</v>
      </c>
    </row>
    <row r="112" spans="1:36" s="9" customFormat="1" ht="31.5" x14ac:dyDescent="0.25">
      <c r="A112" s="8">
        <v>98</v>
      </c>
      <c r="B112" s="30" t="s">
        <v>45</v>
      </c>
      <c r="C112" s="81"/>
      <c r="D112" s="85"/>
      <c r="E112" s="12"/>
      <c r="F112" s="83"/>
      <c r="G112" s="83"/>
      <c r="H112" s="83"/>
      <c r="I112" s="83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28" t="str">
        <f t="shared" si="4"/>
        <v>-</v>
      </c>
      <c r="AI112" s="28" t="str">
        <f t="shared" si="5"/>
        <v>-</v>
      </c>
      <c r="AJ112" s="28" t="str">
        <f t="shared" si="6"/>
        <v>-</v>
      </c>
    </row>
    <row r="113" spans="1:36" s="9" customFormat="1" x14ac:dyDescent="0.25">
      <c r="A113" s="8">
        <v>99</v>
      </c>
      <c r="B113" s="30" t="s">
        <v>49</v>
      </c>
      <c r="C113" s="81"/>
      <c r="D113" s="85"/>
      <c r="E113" s="12"/>
      <c r="F113" s="83"/>
      <c r="G113" s="83"/>
      <c r="H113" s="83"/>
      <c r="I113" s="83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28" t="str">
        <f t="shared" si="4"/>
        <v>-</v>
      </c>
      <c r="AI113" s="28" t="str">
        <f t="shared" si="5"/>
        <v>-</v>
      </c>
      <c r="AJ113" s="28" t="str">
        <f t="shared" si="6"/>
        <v>-</v>
      </c>
    </row>
    <row r="114" spans="1:36" s="9" customFormat="1" x14ac:dyDescent="0.25">
      <c r="A114" s="8">
        <v>100</v>
      </c>
      <c r="B114" s="30" t="s">
        <v>196</v>
      </c>
      <c r="C114" s="81"/>
      <c r="D114" s="85"/>
      <c r="E114" s="12"/>
      <c r="F114" s="83"/>
      <c r="G114" s="83"/>
      <c r="H114" s="83"/>
      <c r="I114" s="83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28" t="str">
        <f t="shared" si="4"/>
        <v>-</v>
      </c>
      <c r="AI114" s="28" t="str">
        <f t="shared" si="5"/>
        <v>-</v>
      </c>
      <c r="AJ114" s="28" t="str">
        <f t="shared" si="6"/>
        <v>-</v>
      </c>
    </row>
    <row r="115" spans="1:36" ht="47.25" collapsed="1" x14ac:dyDescent="0.25">
      <c r="A115" s="8">
        <v>101</v>
      </c>
      <c r="B115" s="2" t="s">
        <v>217</v>
      </c>
      <c r="C115" s="81"/>
      <c r="D115" s="28" t="s">
        <v>220</v>
      </c>
      <c r="E115" s="35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28" t="str">
        <f t="shared" ref="AH115:AH116" si="7">IFERROR(SUM(J115:L115)*200000/AB115,"-")</f>
        <v>-</v>
      </c>
      <c r="AI115" s="28" t="str">
        <f t="shared" ref="AI115:AI116" si="8">IFERROR(SUM(K115:M115)*200000/AC115,"-")</f>
        <v>-</v>
      </c>
      <c r="AJ115" s="28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218</v>
      </c>
      <c r="C116" s="2" t="s">
        <v>219</v>
      </c>
      <c r="D116" s="28" t="s">
        <v>221</v>
      </c>
      <c r="E116" s="35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28" t="str">
        <f t="shared" si="7"/>
        <v>-</v>
      </c>
      <c r="AI116" s="28" t="str">
        <f t="shared" si="8"/>
        <v>-</v>
      </c>
      <c r="AJ116" s="28" t="str">
        <f t="shared" si="9"/>
        <v>-</v>
      </c>
    </row>
  </sheetData>
  <mergeCells count="103">
    <mergeCell ref="AC11:AC12"/>
    <mergeCell ref="AD11:AD1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I54:I6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4"/>
  <sheetViews>
    <sheetView showGridLines="0" tabSelected="1" view="pageBreakPreview" zoomScale="80" zoomScaleNormal="60" zoomScaleSheetLayoutView="80" workbookViewId="0">
      <selection activeCell="E42" sqref="E42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" t="s">
        <v>228</v>
      </c>
    </row>
    <row r="2" spans="1:14" x14ac:dyDescent="0.25">
      <c r="H2" s="3" t="s">
        <v>229</v>
      </c>
    </row>
    <row r="4" spans="1:14" x14ac:dyDescent="0.25">
      <c r="A4" s="91" t="s">
        <v>227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</row>
    <row r="5" spans="1:14" x14ac:dyDescent="0.25">
      <c r="A5" s="3"/>
    </row>
    <row r="6" spans="1:14" x14ac:dyDescent="0.25">
      <c r="A6" s="93" t="s">
        <v>158</v>
      </c>
      <c r="B6" s="94"/>
      <c r="C6" s="58"/>
      <c r="D6" s="58"/>
    </row>
    <row r="7" spans="1:14" x14ac:dyDescent="0.25">
      <c r="A7" s="93" t="s">
        <v>142</v>
      </c>
      <c r="B7" s="94"/>
      <c r="C7" s="58"/>
      <c r="D7" s="58"/>
    </row>
    <row r="8" spans="1:14" x14ac:dyDescent="0.25">
      <c r="A8" s="93" t="s">
        <v>212</v>
      </c>
      <c r="B8" s="94"/>
      <c r="C8" s="58"/>
      <c r="D8" s="58"/>
    </row>
    <row r="10" spans="1:14" s="4" customFormat="1" ht="31.5" customHeight="1" x14ac:dyDescent="0.25">
      <c r="A10" s="95" t="s">
        <v>75</v>
      </c>
      <c r="B10" s="95" t="s">
        <v>216</v>
      </c>
      <c r="C10" s="88" t="s">
        <v>113</v>
      </c>
      <c r="D10" s="86" t="s">
        <v>114</v>
      </c>
      <c r="E10" s="87"/>
      <c r="F10" s="88" t="s">
        <v>119</v>
      </c>
      <c r="G10" s="88" t="s">
        <v>120</v>
      </c>
      <c r="H10" s="88" t="s">
        <v>121</v>
      </c>
      <c r="I10" s="86" t="s">
        <v>122</v>
      </c>
      <c r="J10" s="87"/>
      <c r="K10" s="88" t="s">
        <v>123</v>
      </c>
      <c r="L10" s="88" t="s">
        <v>135</v>
      </c>
      <c r="M10" s="88" t="s">
        <v>136</v>
      </c>
      <c r="N10" s="88" t="s">
        <v>137</v>
      </c>
    </row>
    <row r="11" spans="1:14" s="4" customFormat="1" x14ac:dyDescent="0.25">
      <c r="A11" s="96"/>
      <c r="B11" s="96"/>
      <c r="C11" s="89"/>
      <c r="D11" s="24" t="s">
        <v>129</v>
      </c>
      <c r="E11" s="24" t="s">
        <v>130</v>
      </c>
      <c r="F11" s="89"/>
      <c r="G11" s="89"/>
      <c r="H11" s="89"/>
      <c r="I11" s="24" t="s">
        <v>140</v>
      </c>
      <c r="J11" s="24" t="s">
        <v>131</v>
      </c>
      <c r="K11" s="89"/>
      <c r="L11" s="89"/>
      <c r="M11" s="89"/>
      <c r="N11" s="89"/>
    </row>
    <row r="12" spans="1:14" x14ac:dyDescent="0.25">
      <c r="A12" s="7"/>
      <c r="B12" s="21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97" t="s">
        <v>213</v>
      </c>
      <c r="B14" s="97"/>
      <c r="C14" s="97"/>
      <c r="D14" s="98"/>
      <c r="E14" s="99"/>
      <c r="F14" s="100"/>
      <c r="G14" s="98"/>
      <c r="H14" s="99"/>
      <c r="I14" s="100"/>
      <c r="J14" s="98"/>
      <c r="K14" s="99"/>
      <c r="L14" s="100"/>
    </row>
    <row r="15" spans="1:14" x14ac:dyDescent="0.25">
      <c r="A15" s="97"/>
      <c r="B15" s="97"/>
      <c r="C15" s="97"/>
      <c r="D15" s="101"/>
      <c r="E15" s="102"/>
      <c r="F15" s="103"/>
      <c r="G15" s="101"/>
      <c r="H15" s="102"/>
      <c r="I15" s="103"/>
      <c r="J15" s="101"/>
      <c r="K15" s="102"/>
      <c r="L15" s="103"/>
    </row>
    <row r="16" spans="1:14" x14ac:dyDescent="0.25">
      <c r="A16" s="97"/>
      <c r="B16" s="97"/>
      <c r="C16" s="97"/>
      <c r="D16" s="97" t="s">
        <v>108</v>
      </c>
      <c r="E16" s="97"/>
      <c r="F16" s="97"/>
      <c r="G16" s="97" t="s">
        <v>214</v>
      </c>
      <c r="H16" s="97"/>
      <c r="I16" s="97"/>
      <c r="J16" s="97" t="s">
        <v>191</v>
      </c>
      <c r="K16" s="97"/>
      <c r="L16" s="97"/>
    </row>
    <row r="18" spans="1:10" x14ac:dyDescent="0.25">
      <c r="A18" s="22" t="s">
        <v>215</v>
      </c>
    </row>
    <row r="19" spans="1:10" s="23" customFormat="1" ht="12.75" x14ac:dyDescent="0.25">
      <c r="A19" s="25" t="s">
        <v>113</v>
      </c>
      <c r="B19" s="90" t="s">
        <v>117</v>
      </c>
      <c r="C19" s="90"/>
      <c r="D19" s="92" t="s">
        <v>199</v>
      </c>
      <c r="E19" s="92"/>
      <c r="F19" s="92"/>
      <c r="G19" s="92"/>
      <c r="H19" s="92"/>
      <c r="I19" s="92"/>
      <c r="J19" s="92"/>
    </row>
    <row r="20" spans="1:10" s="23" customFormat="1" ht="12.75" x14ac:dyDescent="0.25">
      <c r="A20" s="90" t="s">
        <v>114</v>
      </c>
      <c r="B20" s="90" t="s">
        <v>118</v>
      </c>
      <c r="C20" s="25" t="s">
        <v>129</v>
      </c>
      <c r="D20" s="92" t="s">
        <v>200</v>
      </c>
      <c r="E20" s="92"/>
      <c r="F20" s="92"/>
      <c r="G20" s="92"/>
      <c r="H20" s="92"/>
      <c r="I20" s="92"/>
      <c r="J20" s="92"/>
    </row>
    <row r="21" spans="1:10" s="23" customFormat="1" ht="12.75" x14ac:dyDescent="0.25">
      <c r="A21" s="90"/>
      <c r="B21" s="90"/>
      <c r="C21" s="25" t="s">
        <v>130</v>
      </c>
      <c r="D21" s="92" t="s">
        <v>201</v>
      </c>
      <c r="E21" s="92"/>
      <c r="F21" s="92"/>
      <c r="G21" s="92"/>
      <c r="H21" s="92"/>
      <c r="I21" s="92"/>
      <c r="J21" s="92"/>
    </row>
    <row r="22" spans="1:10" s="23" customFormat="1" ht="12.75" x14ac:dyDescent="0.25">
      <c r="A22" s="25" t="s">
        <v>119</v>
      </c>
      <c r="B22" s="90" t="s">
        <v>125</v>
      </c>
      <c r="C22" s="90"/>
      <c r="D22" s="92" t="s">
        <v>202</v>
      </c>
      <c r="E22" s="92"/>
      <c r="F22" s="92"/>
      <c r="G22" s="92"/>
      <c r="H22" s="92"/>
      <c r="I22" s="92"/>
      <c r="J22" s="92"/>
    </row>
    <row r="23" spans="1:10" s="23" customFormat="1" ht="12.75" x14ac:dyDescent="0.25">
      <c r="A23" s="25" t="s">
        <v>120</v>
      </c>
      <c r="B23" s="90" t="s">
        <v>126</v>
      </c>
      <c r="C23" s="90"/>
      <c r="D23" s="92" t="s">
        <v>210</v>
      </c>
      <c r="E23" s="92"/>
      <c r="F23" s="92"/>
      <c r="G23" s="92"/>
      <c r="H23" s="92"/>
      <c r="I23" s="92"/>
      <c r="J23" s="92"/>
    </row>
    <row r="24" spans="1:10" s="23" customFormat="1" ht="12.75" x14ac:dyDescent="0.25">
      <c r="A24" s="25" t="s">
        <v>121</v>
      </c>
      <c r="B24" s="90" t="s">
        <v>127</v>
      </c>
      <c r="C24" s="90"/>
      <c r="D24" s="92" t="s">
        <v>209</v>
      </c>
      <c r="E24" s="92"/>
      <c r="F24" s="92"/>
      <c r="G24" s="92"/>
      <c r="H24" s="92"/>
      <c r="I24" s="92"/>
      <c r="J24" s="92"/>
    </row>
    <row r="25" spans="1:10" s="23" customFormat="1" ht="12.75" x14ac:dyDescent="0.25">
      <c r="A25" s="90" t="s">
        <v>122</v>
      </c>
      <c r="B25" s="90" t="s">
        <v>128</v>
      </c>
      <c r="C25" s="25" t="s">
        <v>140</v>
      </c>
      <c r="D25" s="92" t="s">
        <v>203</v>
      </c>
      <c r="E25" s="92"/>
      <c r="F25" s="92"/>
      <c r="G25" s="92"/>
      <c r="H25" s="92"/>
      <c r="I25" s="92"/>
      <c r="J25" s="92"/>
    </row>
    <row r="26" spans="1:10" s="23" customFormat="1" ht="12.75" x14ac:dyDescent="0.25">
      <c r="A26" s="90"/>
      <c r="B26" s="90"/>
      <c r="C26" s="25" t="s">
        <v>131</v>
      </c>
      <c r="D26" s="92" t="s">
        <v>204</v>
      </c>
      <c r="E26" s="92"/>
      <c r="F26" s="92"/>
      <c r="G26" s="92"/>
      <c r="H26" s="92"/>
      <c r="I26" s="92"/>
      <c r="J26" s="92"/>
    </row>
    <row r="27" spans="1:10" s="23" customFormat="1" ht="12.75" x14ac:dyDescent="0.25">
      <c r="A27" s="25" t="s">
        <v>123</v>
      </c>
      <c r="B27" s="90" t="s">
        <v>132</v>
      </c>
      <c r="C27" s="90"/>
      <c r="D27" s="92" t="s">
        <v>205</v>
      </c>
      <c r="E27" s="92"/>
      <c r="F27" s="92"/>
      <c r="G27" s="92"/>
      <c r="H27" s="92"/>
      <c r="I27" s="92"/>
      <c r="J27" s="92"/>
    </row>
    <row r="28" spans="1:10" s="23" customFormat="1" ht="12.75" x14ac:dyDescent="0.25">
      <c r="A28" s="90" t="s">
        <v>135</v>
      </c>
      <c r="B28" s="90"/>
      <c r="C28" s="90"/>
      <c r="D28" s="92" t="s">
        <v>206</v>
      </c>
      <c r="E28" s="92"/>
      <c r="F28" s="92"/>
      <c r="G28" s="92"/>
      <c r="H28" s="92"/>
      <c r="I28" s="92"/>
      <c r="J28" s="92"/>
    </row>
    <row r="29" spans="1:10" s="23" customFormat="1" ht="12.75" x14ac:dyDescent="0.25">
      <c r="A29" s="25" t="s">
        <v>136</v>
      </c>
      <c r="B29" s="90" t="s">
        <v>139</v>
      </c>
      <c r="C29" s="90"/>
      <c r="D29" s="92" t="s">
        <v>207</v>
      </c>
      <c r="E29" s="92"/>
      <c r="F29" s="92"/>
      <c r="G29" s="92"/>
      <c r="H29" s="92"/>
      <c r="I29" s="92"/>
      <c r="J29" s="92"/>
    </row>
    <row r="30" spans="1:10" s="23" customFormat="1" ht="12.75" x14ac:dyDescent="0.25">
      <c r="A30" s="25" t="s">
        <v>137</v>
      </c>
      <c r="B30" s="90" t="s">
        <v>138</v>
      </c>
      <c r="C30" s="90"/>
      <c r="D30" s="92" t="s">
        <v>208</v>
      </c>
      <c r="E30" s="92"/>
      <c r="F30" s="92"/>
      <c r="G30" s="92"/>
      <c r="H30" s="92"/>
      <c r="I30" s="92"/>
      <c r="J30" s="92"/>
    </row>
    <row r="33" spans="2:4" x14ac:dyDescent="0.25">
      <c r="B33" s="36" t="s">
        <v>212</v>
      </c>
      <c r="D33" s="36" t="s">
        <v>230</v>
      </c>
    </row>
    <row r="34" spans="2:4" x14ac:dyDescent="0.25">
      <c r="B34" s="3" t="s">
        <v>232</v>
      </c>
      <c r="D34" s="3" t="s">
        <v>231</v>
      </c>
    </row>
  </sheetData>
  <mergeCells count="50">
    <mergeCell ref="D25:J25"/>
    <mergeCell ref="D26:J26"/>
    <mergeCell ref="B27:C27"/>
    <mergeCell ref="D27:J27"/>
    <mergeCell ref="D28:J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B23:C23"/>
    <mergeCell ref="B24:C24"/>
    <mergeCell ref="A25:A26"/>
    <mergeCell ref="B25:B26"/>
    <mergeCell ref="A28:C28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C6:D6"/>
    <mergeCell ref="C7:D7"/>
    <mergeCell ref="C8:D8"/>
    <mergeCell ref="I10:J10"/>
    <mergeCell ref="K10:K11"/>
    <mergeCell ref="F10:F11"/>
    <mergeCell ref="G10:G11"/>
    <mergeCell ref="H10:H11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Props1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EFB2EA3-5C3B-4DEA-9ECE-79441021042B}">
  <ds:schemaRefs>
    <ds:schemaRef ds:uri="http://purl.org/dc/elements/1.1/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НСИ</vt:lpstr>
      <vt:lpstr>Макет</vt:lpstr>
      <vt:lpstr>Приложение № __ Форма отчета_ОТ</vt:lpstr>
      <vt:lpstr>'Приложение № __ Форма отчета_ОТ'!Область_печати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2024-08-28T05:45:22Z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