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oboda-ga_old\Мои документы\Оборудование лаборатории\ICP-спектрометр\2025\Закупка\"/>
    </mc:Choice>
  </mc:AlternateContent>
  <bookViews>
    <workbookView xWindow="-120" yWindow="-120" windowWidth="51840" windowHeight="21240" tabRatio="991"/>
  </bookViews>
  <sheets>
    <sheet name="Анализ рынка (базовый)" sheetId="1" r:id="rId1"/>
  </sheet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l="1"/>
  <c r="I11" i="1" l="1"/>
</calcChain>
</file>

<file path=xl/sharedStrings.xml><?xml version="1.0" encoding="utf-8"?>
<sst xmlns="http://schemas.openxmlformats.org/spreadsheetml/2006/main" count="16" uniqueCount="16">
  <si>
    <t>№ п/п</t>
  </si>
  <si>
    <t>Ед. изм.</t>
  </si>
  <si>
    <t>Кол-во</t>
  </si>
  <si>
    <t>Используемый метод определения НМЦК с обоснованием: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</si>
  <si>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</si>
  <si>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</si>
  <si>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Цена договора / Цена единицы продукции, указанная в источнике №3,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</si>
  <si>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</si>
  <si>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</si>
  <si>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Наименование ТМЦ</t>
  </si>
  <si>
    <t>шт</t>
  </si>
  <si>
    <t xml:space="preserve">Общая сумма НМЦ (руб.), без НДС                </t>
  </si>
  <si>
    <t>ИТОГО без НДС 20%</t>
  </si>
  <si>
    <t>затратный метод</t>
  </si>
  <si>
    <t>Предмет контракта: оказание услуг по техническому обслуживанию в послегарантийный период спектрометра оптико-эмиссионного с индуктивно-связанной плазмой ICP-5000DUO № 211P221900AD производства Focused Photonics (Hangzhou), Inc. (FPI), Китай для ООО «ИЦ «Иркутскэнерго»</t>
  </si>
  <si>
    <t>Оказание услуг по техническому обслуживанию в послегарантийный период спектрометра оптико-эмиссионного с индуктивно-связанной плазмой ICP-5000DUO № 211P221900AD производства Focused Photonics (Hangzhou), Inc. (FPI), Китай для ООО «ИЦ «Иркутскэнерго»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</si>
</sst>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31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4" fontId="2" fillId="0" borderId="2" xfId="0" applyNumberFormat="1" applyFont="1" applyBorder="1" applyAlignment="1"/>
    <xf numFmtId="4" fontId="1" fillId="0" borderId="2" xfId="0" applyNumberFormat="1" applyFont="1" applyBorder="1" applyAlignment="1"/>
    <xf numFmtId="14" fontId="1" fillId="0" borderId="0" xfId="0" applyNumberFormat="1" applyFont="1" applyAlignment="1">
      <alignment horizontal="left"/>
    </xf>
    <xf numFmtId="0" fontId="2" fillId="2" borderId="2" xfId="1" quotePrefix="1" applyFont="1" applyFill="1" applyBorder="1" applyAlignment="1">
      <alignment horizontal="left" vertical="center" wrapText="1"/>
    </xf>
    <xf numFmtId="0" fontId="2" fillId="2" borderId="2" xfId="2" quotePrefix="1" applyFont="1" applyFill="1" applyBorder="1" applyAlignment="1">
      <alignment horizontal="center" vertical="center" wrapText="1"/>
    </xf>
    <xf numFmtId="4" fontId="2" fillId="2" borderId="2" xfId="2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4" fontId="2" fillId="4" borderId="2" xfId="2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0" xfId="0" applyFont="1" applyAlignment="1"/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34"/>
  <sheetViews>
    <sheetView tabSelected="1" zoomScale="75" zoomScaleNormal="75" workbookViewId="0">
      <selection activeCell="B7" sqref="B7:E7"/>
    </sheetView>
  </sheetViews>
  <sheetFormatPr defaultRowHeight="15" x14ac:dyDescent="0.25"/>
  <cols>
    <col min="1" max="1" width="7" style="1" customWidth="1"/>
    <col min="2" max="2" width="77.42578125" style="1" customWidth="1"/>
    <col min="3" max="3" width="15.42578125" style="1" customWidth="1"/>
    <col min="4" max="4" width="13.85546875" style="1" bestFit="1" customWidth="1"/>
    <col min="5" max="5" width="28.5703125" style="1" customWidth="1"/>
    <col min="6" max="7" width="21.7109375" style="1" customWidth="1"/>
    <col min="8" max="8" width="24.85546875" style="1" customWidth="1"/>
    <col min="9" max="9" width="33.7109375" style="1" customWidth="1"/>
    <col min="10" max="1020" width="9" style="1"/>
  </cols>
  <sheetData>
    <row r="1" spans="1:1020" s="12" customFormat="1" ht="50.25" customHeight="1" x14ac:dyDescent="0.25">
      <c r="A1" s="11"/>
      <c r="B1" s="11"/>
      <c r="C1" s="11"/>
      <c r="D1" s="11"/>
      <c r="E1" s="11"/>
      <c r="F1" s="11"/>
      <c r="G1" s="11"/>
      <c r="H1" s="25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</row>
    <row r="3" spans="1:1020" ht="20.25" x14ac:dyDescent="0.25">
      <c r="A3" s="26" t="s">
        <v>8</v>
      </c>
      <c r="B3" s="26"/>
      <c r="C3" s="26"/>
      <c r="D3" s="26"/>
      <c r="E3" s="26"/>
      <c r="F3" s="26"/>
      <c r="G3" s="26"/>
      <c r="H3" s="26"/>
    </row>
    <row r="4" spans="1:1020" ht="21" x14ac:dyDescent="0.35">
      <c r="A4" s="2"/>
      <c r="B4" s="3"/>
      <c r="C4" s="3"/>
      <c r="D4" s="3"/>
      <c r="E4" s="3"/>
      <c r="F4" s="3"/>
      <c r="G4" s="3"/>
      <c r="H4" s="3"/>
    </row>
    <row r="5" spans="1:1020" ht="37.5" customHeight="1" x14ac:dyDescent="0.25">
      <c r="A5" s="27" t="s">
        <v>14</v>
      </c>
      <c r="B5" s="27"/>
      <c r="C5" s="27"/>
      <c r="D5" s="27"/>
      <c r="E5" s="27"/>
      <c r="F5" s="27"/>
      <c r="G5" s="27"/>
      <c r="H5" s="27"/>
    </row>
    <row r="6" spans="1:1020" ht="31.5" customHeight="1" x14ac:dyDescent="0.35">
      <c r="A6" s="3"/>
      <c r="B6" s="4"/>
      <c r="C6" s="4"/>
      <c r="D6" s="4"/>
      <c r="E6" s="4"/>
      <c r="F6" s="4"/>
      <c r="G6" s="4"/>
      <c r="H6" s="4"/>
    </row>
    <row r="7" spans="1:1020" ht="20.25" x14ac:dyDescent="0.3">
      <c r="A7" s="2" t="s">
        <v>3</v>
      </c>
      <c r="B7" s="30"/>
      <c r="C7" s="30"/>
      <c r="D7" s="30"/>
      <c r="E7" s="30" t="s">
        <v>13</v>
      </c>
      <c r="F7" s="5"/>
      <c r="G7" s="5"/>
      <c r="H7" s="5"/>
    </row>
    <row r="8" spans="1:1020" ht="20.25" x14ac:dyDescent="0.3">
      <c r="A8" s="5"/>
      <c r="B8" s="4"/>
      <c r="C8" s="6"/>
      <c r="D8" s="6"/>
      <c r="E8" s="5"/>
      <c r="F8" s="7"/>
      <c r="G8" s="7"/>
      <c r="H8" s="7"/>
    </row>
    <row r="9" spans="1:1020" ht="217.5" customHeight="1" x14ac:dyDescent="0.25">
      <c r="A9" s="8" t="s">
        <v>0</v>
      </c>
      <c r="B9" s="16" t="s">
        <v>9</v>
      </c>
      <c r="C9" s="16" t="s">
        <v>1</v>
      </c>
      <c r="D9" s="16" t="s">
        <v>2</v>
      </c>
      <c r="E9" s="16" t="s">
        <v>4</v>
      </c>
      <c r="F9" s="16" t="s">
        <v>5</v>
      </c>
      <c r="G9" s="16" t="s">
        <v>6</v>
      </c>
      <c r="H9" s="16" t="s">
        <v>7</v>
      </c>
      <c r="I9" s="16" t="s">
        <v>11</v>
      </c>
    </row>
    <row r="10" spans="1:1020" s="3" customFormat="1" ht="121.5" x14ac:dyDescent="0.35">
      <c r="A10" s="14">
        <v>1</v>
      </c>
      <c r="B10" s="20" t="s">
        <v>15</v>
      </c>
      <c r="C10" s="21" t="s">
        <v>10</v>
      </c>
      <c r="D10" s="21">
        <v>1</v>
      </c>
      <c r="E10" s="22">
        <v>359600</v>
      </c>
      <c r="F10" s="23">
        <v>0</v>
      </c>
      <c r="G10" s="24">
        <v>0</v>
      </c>
      <c r="H10" s="15">
        <f>(E10+F10+G10)</f>
        <v>359600</v>
      </c>
      <c r="I10" s="17">
        <f>D10*H10</f>
        <v>359600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</row>
    <row r="11" spans="1:1020" ht="30.95" customHeight="1" x14ac:dyDescent="0.3">
      <c r="A11" s="13"/>
      <c r="B11" s="28" t="s">
        <v>12</v>
      </c>
      <c r="C11" s="29"/>
      <c r="D11" s="29"/>
      <c r="E11" s="29"/>
      <c r="F11" s="29"/>
      <c r="G11" s="29"/>
      <c r="H11" s="29"/>
      <c r="I11" s="18">
        <f>SUM(I10:I10)</f>
        <v>359600</v>
      </c>
    </row>
    <row r="12" spans="1:1020" ht="21" x14ac:dyDescent="0.35">
      <c r="A12" s="3"/>
      <c r="B12" s="9"/>
      <c r="C12" s="9"/>
      <c r="D12" s="9"/>
      <c r="E12" s="9"/>
      <c r="F12" s="9"/>
      <c r="G12" s="9"/>
      <c r="H12" s="9"/>
    </row>
    <row r="13" spans="1:1020" ht="21" x14ac:dyDescent="0.35">
      <c r="A13" s="10"/>
      <c r="B13" s="19">
        <v>45715</v>
      </c>
      <c r="C13" s="10"/>
      <c r="D13" s="9"/>
      <c r="E13" s="9"/>
      <c r="F13" s="9"/>
      <c r="G13" s="9"/>
      <c r="H13" s="9"/>
    </row>
    <row r="14" spans="1:1020" ht="21" x14ac:dyDescent="0.35">
      <c r="A14" s="3"/>
      <c r="B14" s="9"/>
      <c r="C14" s="9"/>
      <c r="D14" s="9"/>
      <c r="E14" s="9"/>
      <c r="F14" s="9"/>
      <c r="G14" s="9"/>
      <c r="H14" s="9"/>
    </row>
    <row r="15" spans="1:1020" ht="21" x14ac:dyDescent="0.35">
      <c r="A15" s="5"/>
      <c r="B15" s="9"/>
      <c r="C15" s="9"/>
      <c r="D15" s="9"/>
      <c r="E15" s="9"/>
      <c r="F15" s="9"/>
      <c r="G15" s="9"/>
      <c r="H15" s="9"/>
    </row>
    <row r="16" spans="1:1020" ht="21" x14ac:dyDescent="0.35">
      <c r="A16" s="3"/>
      <c r="B16" s="9"/>
      <c r="C16" s="9"/>
      <c r="D16" s="9"/>
      <c r="E16" s="9"/>
      <c r="F16" s="9"/>
      <c r="G16" s="9"/>
      <c r="H16" s="9"/>
    </row>
    <row r="17" spans="1:8" ht="21" x14ac:dyDescent="0.35">
      <c r="A17" s="5"/>
      <c r="B17" s="9"/>
      <c r="C17" s="9"/>
      <c r="D17" s="9"/>
      <c r="E17" s="9"/>
      <c r="F17" s="9"/>
      <c r="G17" s="9"/>
      <c r="H17" s="9"/>
    </row>
    <row r="18" spans="1:8" ht="21" x14ac:dyDescent="0.35">
      <c r="A18" s="5"/>
      <c r="B18" s="9"/>
      <c r="C18" s="9"/>
      <c r="D18" s="9"/>
      <c r="E18" s="9"/>
      <c r="F18" s="9"/>
      <c r="G18" s="9"/>
      <c r="H18" s="9"/>
    </row>
    <row r="19" spans="1:8" ht="21" x14ac:dyDescent="0.35">
      <c r="A19" s="9"/>
      <c r="B19" s="9"/>
      <c r="C19" s="9"/>
      <c r="D19" s="9"/>
      <c r="E19" s="9"/>
      <c r="F19" s="9"/>
      <c r="G19" s="9"/>
      <c r="H19" s="9"/>
    </row>
    <row r="21" spans="1:8" ht="21" x14ac:dyDescent="0.35">
      <c r="E21" s="9"/>
    </row>
    <row r="22" spans="1:8" ht="21" x14ac:dyDescent="0.35">
      <c r="E22" s="9"/>
    </row>
    <row r="23" spans="1:8" ht="21" x14ac:dyDescent="0.35">
      <c r="E23" s="9"/>
    </row>
    <row r="24" spans="1:8" ht="21" x14ac:dyDescent="0.35">
      <c r="E24" s="9"/>
    </row>
    <row r="25" spans="1:8" ht="21" x14ac:dyDescent="0.35">
      <c r="E25" s="9"/>
    </row>
    <row r="26" spans="1:8" ht="21" x14ac:dyDescent="0.35">
      <c r="E26" s="9"/>
    </row>
    <row r="27" spans="1:8" ht="21" x14ac:dyDescent="0.35">
      <c r="E27" s="9"/>
    </row>
    <row r="28" spans="1:8" ht="21" x14ac:dyDescent="0.35">
      <c r="E28" s="9"/>
    </row>
    <row r="29" spans="1:8" ht="21" x14ac:dyDescent="0.35">
      <c r="E29" s="9"/>
    </row>
    <row r="30" spans="1:8" ht="21" x14ac:dyDescent="0.35">
      <c r="E30" s="9"/>
    </row>
    <row r="31" spans="1:8" ht="21" x14ac:dyDescent="0.35">
      <c r="E31" s="9"/>
    </row>
    <row r="32" spans="1:8" ht="21" x14ac:dyDescent="0.35">
      <c r="E32" s="9"/>
    </row>
    <row r="33" spans="5:5" ht="21" x14ac:dyDescent="0.35">
      <c r="E33" s="9"/>
    </row>
    <row r="34" spans="5:5" ht="21" x14ac:dyDescent="0.35">
      <c r="E34" s="9"/>
    </row>
  </sheetData>
  <mergeCells count="3">
    <mergeCell ref="A3:H3"/>
    <mergeCell ref="A5:H5"/>
    <mergeCell ref="B11:H11"/>
  </mergeCells>
  <pageMargins left="0.70833333333333304" right="0.70833333333333304" top="0.74791666666666701" bottom="0.74791666666666701" header="0.51180555555555496" footer="0.51180555555555496"/>
  <pageSetup paperSize="9" scale="4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admins</cp:lastModifiedBy>
  <cp:revision>0</cp:revision>
  <cp:lastPrinted>2021-12-17T03:40:29Z</cp:lastPrinted>
  <dcterms:created xsi:type="dcterms:W3CDTF">2006-09-28T05:33:49Z</dcterms:created>
  <dcterms:modified xsi:type="dcterms:W3CDTF">2025-02-26T23:42:02Z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